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6140" windowHeight="8640" tabRatio="898" activeTab="0"/>
  </bookViews>
  <sheets>
    <sheet name="Expo Arg (partidas)" sheetId="1" r:id="rId1"/>
    <sheet name="Impo Arg (partidas)" sheetId="2" r:id="rId2"/>
    <sheet name="Expo cba (partidas)" sheetId="3" r:id="rId3"/>
    <sheet name="Impo cba (partidas)" sheetId="4" r:id="rId4"/>
    <sheet name="Porcentaje" sheetId="5" r:id="rId5"/>
    <sheet name="MoaMoi" sheetId="6" r:id="rId6"/>
    <sheet name="Gráfico1" sheetId="7" r:id="rId7"/>
    <sheet name="Gráfico2" sheetId="8" r:id="rId8"/>
    <sheet name="Gráfico3" sheetId="9" r:id="rId9"/>
    <sheet name="Gráfico4" sheetId="10" r:id="rId10"/>
    <sheet name="Gráfico5" sheetId="11" r:id="rId11"/>
    <sheet name="Gráfico6" sheetId="12" r:id="rId12"/>
  </sheets>
  <definedNames/>
  <calcPr fullCalcOnLoad="1"/>
</workbook>
</file>

<file path=xl/sharedStrings.xml><?xml version="1.0" encoding="utf-8"?>
<sst xmlns="http://schemas.openxmlformats.org/spreadsheetml/2006/main" count="1075" uniqueCount="786">
  <si>
    <t>JUGOS DE FRUTAS U OTROS FRUTOS (INCLUIDO EL MOSTO DE UVA) O DE</t>
  </si>
  <si>
    <t>2103</t>
  </si>
  <si>
    <t>PREPARACIONES PARA SALSAS Y SALSAS PREPARADAS; CONDIMENTOS Y</t>
  </si>
  <si>
    <t>3306</t>
  </si>
  <si>
    <t>PREPARACIONES PARA HIGIENE BUCAL O DENTAL, INCLUIDOS LOS</t>
  </si>
  <si>
    <t>3405</t>
  </si>
  <si>
    <t>BETUNES Y CREMAS PARA EL CALZADO, ENCAUSTICOS, ABRILLANTADORES</t>
  </si>
  <si>
    <t>3925</t>
  </si>
  <si>
    <t>ARTICULOS PARA LA CONSTRUCCION, DE PLASTICO, NO EXPRESADOS NI</t>
  </si>
  <si>
    <t>4417</t>
  </si>
  <si>
    <t>HERRAMIENTAS, MONTURAS Y MANGOS DE HERRAMIENTAS, MONTURAS Y</t>
  </si>
  <si>
    <t>5601</t>
  </si>
  <si>
    <t>GUATA DE MATERIA TEXTIL Y ARTICULOS DE ESTA GUATA; FIBRAS</t>
  </si>
  <si>
    <t>5607</t>
  </si>
  <si>
    <t>CORDELES, CUERDAS Y CORDAJES, ESTEN O NO TRENZADOS, INCLUSO</t>
  </si>
  <si>
    <t>5903</t>
  </si>
  <si>
    <t>TELAS IMPREGNADAS, RECUBIERTAS, REVESTIDAS O ESTRATIFICADAS</t>
  </si>
  <si>
    <t>6212</t>
  </si>
  <si>
    <t>SOSTENES (CORPIÑOS), FAJAS, CORSES, TIRANTES (TIRADORES),</t>
  </si>
  <si>
    <t>6305</t>
  </si>
  <si>
    <t>SACOS (BOLSAS) Y TALEGAS, PARA ENVASAR.</t>
  </si>
  <si>
    <t>6805</t>
  </si>
  <si>
    <t>ABRASIVOS NATURALES O ARTIFICIALES EN POLVO O GRANULOS CON</t>
  </si>
  <si>
    <t>6911</t>
  </si>
  <si>
    <t>VAJILLA Y DEMAS ARTICULOS DE USO DOMESTICO, HIGIENE O TOCADOR,</t>
  </si>
  <si>
    <t>7002</t>
  </si>
  <si>
    <t>VIDRIO EN BOLAS (EXCEPTO LAS MICROESFERAS DE LA PARTIDA NO</t>
  </si>
  <si>
    <t>7310</t>
  </si>
  <si>
    <t>DEPOSITOS, BARRILES, TAMBORES, BIDONES, LATAS O BOTES, CAJAS Y</t>
  </si>
  <si>
    <t>7312</t>
  </si>
  <si>
    <t>CABLES, TRENZAS, ESLINGAS Y ARTICULOS SIMILARES, DE HIERRO O</t>
  </si>
  <si>
    <t>7604</t>
  </si>
  <si>
    <t>BARRAS Y PERFILES, DE ALUMINIO.</t>
  </si>
  <si>
    <t>7610</t>
  </si>
  <si>
    <t>8202</t>
  </si>
  <si>
    <t>SIERRAS DE MANO; HOJAS DE SIERRA DE CUALQUIER CLASE (INCLUSO</t>
  </si>
  <si>
    <t>8307</t>
  </si>
  <si>
    <t>TUBOS FLEXIBLES DE METAL COMUN, INCLUSO CON SUS ACCESORIOS.</t>
  </si>
  <si>
    <t>8308</t>
  </si>
  <si>
    <t>CIERRES, MONTURAS CIERRE, HEBILLAS, HEBILLAS CIERRE,</t>
  </si>
  <si>
    <t>8436</t>
  </si>
  <si>
    <t>LAS DEMAS MAQUINAS Y APARATOS PARA LA AGRICULTURA,</t>
  </si>
  <si>
    <t>8451</t>
  </si>
  <si>
    <t>MAQUINAS Y APARATOS (EXCEPTO LAS MAQUINAS DE LA PARTIDA NO</t>
  </si>
  <si>
    <t>8452</t>
  </si>
  <si>
    <t>MAQUINAS DE COSER, EXCEPTO LAS DE COSER PLIEGOS DE LA PARTIDA</t>
  </si>
  <si>
    <t>8480</t>
  </si>
  <si>
    <t>CAJAS DE FUNDICION; PLACAS DE FONDO PARA MOLDES; MODELOS PARA</t>
  </si>
  <si>
    <t>8703</t>
  </si>
  <si>
    <t>COCHES DE TURISMO Y DEMAS VEHICULOS AUTOMOVILES CONCEBIDOS</t>
  </si>
  <si>
    <t>9402</t>
  </si>
  <si>
    <t>MOBILIARIO PARA MEDICINA, CIRUGIA, ODONTOLOGIA O VETERINARIA</t>
  </si>
  <si>
    <t>9610</t>
  </si>
  <si>
    <t>PIZARRAS Y TABLEROS PARA ESCRIBIR O DIBUJAR, INCLUSO</t>
  </si>
  <si>
    <t>9613</t>
  </si>
  <si>
    <t>ENCENDEDORES Y MECHEROS, INCLUSO MECANICOS O ELECTRICOS, Y SUS</t>
  </si>
  <si>
    <t xml:space="preserve">Exportaciones de la Provincia de Córdoba a </t>
  </si>
  <si>
    <t>Porcentaje</t>
  </si>
  <si>
    <t>Clasificación de Exportaciones por Grandes Rubros</t>
  </si>
  <si>
    <t>En Millones de Dólares</t>
  </si>
  <si>
    <t>Codigo</t>
  </si>
  <si>
    <t>Productos Primarios</t>
  </si>
  <si>
    <t>106</t>
  </si>
  <si>
    <t>Cereales</t>
  </si>
  <si>
    <t>107</t>
  </si>
  <si>
    <t>Semillas y frutos oleaginosos</t>
  </si>
  <si>
    <t>Total Productos Primarios:</t>
  </si>
  <si>
    <t>Manufacturas de Orígen Agropecuario-MOA</t>
  </si>
  <si>
    <t>208</t>
  </si>
  <si>
    <t>Grasas y aceites</t>
  </si>
  <si>
    <t>209</t>
  </si>
  <si>
    <t>Azúcar y artículos de confitería</t>
  </si>
  <si>
    <t>299</t>
  </si>
  <si>
    <t>Resto de manufacturas de origen agropecuario</t>
  </si>
  <si>
    <t>Total MOA:</t>
  </si>
  <si>
    <t>Manufacturas de Orígen Industrial -MOI</t>
  </si>
  <si>
    <t>303</t>
  </si>
  <si>
    <t>Materias plásticas artificiales</t>
  </si>
  <si>
    <t>307</t>
  </si>
  <si>
    <t>Textiles</t>
  </si>
  <si>
    <t>311</t>
  </si>
  <si>
    <t>Metales comunes y sus manufacturas</t>
  </si>
  <si>
    <t>312</t>
  </si>
  <si>
    <t>Máquinas y aparatos, material eléctrico</t>
  </si>
  <si>
    <t>313</t>
  </si>
  <si>
    <t>Material de transporte</t>
  </si>
  <si>
    <t>Total MOI:</t>
  </si>
  <si>
    <r>
      <t>FUENTE: Agencia ProCórdoba SEM – Gerencia de Información Técnica y Comercial.</t>
    </r>
    <r>
      <rPr>
        <sz val="10"/>
        <color indexed="8"/>
        <rFont val="Arial"/>
        <family val="2"/>
      </rPr>
      <t xml:space="preserve"> </t>
    </r>
  </si>
  <si>
    <t>Datos en base a INDEC</t>
  </si>
  <si>
    <t>(*) Provisorios</t>
  </si>
  <si>
    <t>Exportaciones  Argentinas a</t>
  </si>
  <si>
    <t>NCM</t>
  </si>
  <si>
    <t>Descripción</t>
  </si>
  <si>
    <t>2005</t>
  </si>
  <si>
    <t>2007</t>
  </si>
  <si>
    <t>2008</t>
  </si>
  <si>
    <t>2009</t>
  </si>
  <si>
    <t>TOTAL</t>
  </si>
  <si>
    <t>7304</t>
  </si>
  <si>
    <t>TUBOS Y PERFILES HUECOS, SIN SOLDADURA (SIN COSTURA)*, DE</t>
  </si>
  <si>
    <t>1512</t>
  </si>
  <si>
    <t>ACEITES DE GIRASOL, CARTAMO O ALGODON</t>
  </si>
  <si>
    <t>2204</t>
  </si>
  <si>
    <t>VINO DE UVAS FRESCAS, INCLUSO ENCABEZADO; MOSTO DE UVA,</t>
  </si>
  <si>
    <t>1507</t>
  </si>
  <si>
    <t>ACEITE DE SOJA (SOYA) Y SUS FRACCIONES</t>
  </si>
  <si>
    <t>0808</t>
  </si>
  <si>
    <t>MANZANAS, PERAS Y MEMBRILLOS, FRESCOS.</t>
  </si>
  <si>
    <t>8414</t>
  </si>
  <si>
    <t>BOMBAS DE AIRE O DE VACIO, COMPRESORES DE AIRE</t>
  </si>
  <si>
    <t>8481</t>
  </si>
  <si>
    <t>ARTICULOS DE GRIFERIA Y ORGANOS SIMILARES PARA TUBERIAS,</t>
  </si>
  <si>
    <t>8523</t>
  </si>
  <si>
    <t>SOPORTES PREPARADOS PARA GRABAR SONIDO O GRABACIONES ANALOGAS,</t>
  </si>
  <si>
    <t>3920</t>
  </si>
  <si>
    <t>LAS DEMAS PLACAS, LAMINAS, HOJAS Y TIRAS, DE PLASTICO NO</t>
  </si>
  <si>
    <t>3307</t>
  </si>
  <si>
    <t>PREPARACIONES PARA AFEITAR O PARA ANTES O DESPUES DEL</t>
  </si>
  <si>
    <t>9018</t>
  </si>
  <si>
    <t>INSTRUMENTOS Y APARATOS DE MEDICINA, CIRUGIA, ODONTOLOGIA O</t>
  </si>
  <si>
    <t>3004</t>
  </si>
  <si>
    <t>MEDICAMENTOS (EXCEPTO LOS PRODUCTOS DE LAS PARTIDAS NOS 30.02,</t>
  </si>
  <si>
    <t>9405</t>
  </si>
  <si>
    <t>APARATOS DE ALUMBRADO (INCLUIDOS LOS PROYECTORES) Y SUS</t>
  </si>
  <si>
    <t>8501</t>
  </si>
  <si>
    <t>MOTORES Y GENERADORES, ELECTRICOS, EXCEPTO LOS GRUPOS</t>
  </si>
  <si>
    <t>9027</t>
  </si>
  <si>
    <t>INSTRUMENTOS Y APARATOS PARA ANALISIS FISICOS O QUIMICOS (POR</t>
  </si>
  <si>
    <t>8543</t>
  </si>
  <si>
    <t>MAQUINAS Y APARATOS ELECTRICOS CON FUNCION PROPIA, NO</t>
  </si>
  <si>
    <t>3403</t>
  </si>
  <si>
    <t>PREPARACIONES LUBRICANTES (INCLUIDOS LOS ACEITES DE CORTE, LAS</t>
  </si>
  <si>
    <t>3809</t>
  </si>
  <si>
    <t>APRESTOS Y PRODUCTOS DE ACABADO, ACELERADORES DE TINTURA O DE</t>
  </si>
  <si>
    <t>8311</t>
  </si>
  <si>
    <t>ALAMBRES, VARILLAS, TUBOS, PLACAS, ELECTRODOS Y ARTICULOS</t>
  </si>
  <si>
    <t>7326</t>
  </si>
  <si>
    <t>LAS DEMAS MANUFACTURAS DE HIERRO O ACERO.</t>
  </si>
  <si>
    <t>3808</t>
  </si>
  <si>
    <t>INSECTICIDAS, RATICIDAS, FUNGICIDAS, HERBICIDAS, INHIBIDORES</t>
  </si>
  <si>
    <t>1904</t>
  </si>
  <si>
    <t>PRODUCTOS A BASE DE CEREALES OBTENIDOS POR INFLADO O TOSTADO</t>
  </si>
  <si>
    <t>9019</t>
  </si>
  <si>
    <t>APARATOS DE MECANOTERAPIA; APARATOS PARA MASAJES; APARATOS DE</t>
  </si>
  <si>
    <t>1704</t>
  </si>
  <si>
    <t>ARTICULOS DE CONFITERIA SIN CACAO</t>
  </si>
  <si>
    <t>8425</t>
  </si>
  <si>
    <t>POLIPASTOS; TORNOS Y CABRESTANTES; GATOS.</t>
  </si>
  <si>
    <t>8413</t>
  </si>
  <si>
    <t>BOMBAS PARA LIQUIDOS, INCLUSO CON DISPOSITIVO MEDIDOR</t>
  </si>
  <si>
    <t>8421</t>
  </si>
  <si>
    <t>CENTRIFUGADORAS, INCLUIDAS LAS SECADORAS CENTRIFUGAS; APARATOS</t>
  </si>
  <si>
    <t>2208</t>
  </si>
  <si>
    <t>ALCOHOL ETILICO SIN DESNATURALIZAR</t>
  </si>
  <si>
    <t>FRUTAS U OTROS FRUTOS Y DEMAS PARTES COMESTIBLES DE PLANTAS,</t>
  </si>
  <si>
    <t>1905</t>
  </si>
  <si>
    <t>PRODUCTOS DE PANADERIA, PASTELERIA O GALLETERIA, INCLUSO CON</t>
  </si>
  <si>
    <t>8483</t>
  </si>
  <si>
    <t>ARBOLES DE TRANSMISION (INCLUIDOS LOS DE LEVAS Y LOS</t>
  </si>
  <si>
    <t>8431</t>
  </si>
  <si>
    <t>PARTES IDENTIFICABLES COMO DESTINADAS, EXCLUSIVA O</t>
  </si>
  <si>
    <t>3305</t>
  </si>
  <si>
    <t>PREPARACIONES CAPILARES.</t>
  </si>
  <si>
    <t>8409</t>
  </si>
  <si>
    <t>PARTES DE MOTORES DE EXPLOSIÓN,DIESEL O SEMIDIESEL</t>
  </si>
  <si>
    <t>8207</t>
  </si>
  <si>
    <t>UTILES INTERCAMBIABLES PARA HERRAMIENTAS DE MANO, INCLUSO</t>
  </si>
  <si>
    <t>4811</t>
  </si>
  <si>
    <t>PAPEL, CARTON, GUATA DE CELULOSA Y NAPA DE FIBRAS DE CELULOSA,</t>
  </si>
  <si>
    <t>8538</t>
  </si>
  <si>
    <t>1701</t>
  </si>
  <si>
    <t>AZUCAR DE CAÑA O DE REMOLACHA Y SACAROSA QUIMICAMENTE PURA, EN</t>
  </si>
  <si>
    <t>3923</t>
  </si>
  <si>
    <t>ARTICULOS PARA EL TRANSPORTE O ENVASADO, DE PLASTICO; TAPONES,</t>
  </si>
  <si>
    <t>1806</t>
  </si>
  <si>
    <t>CHOCOLATE Y DEMAS PREPARACIONES ALIMENTICIAS QUE CONTENGAN</t>
  </si>
  <si>
    <t>PINTURAS Y BARNICES A BASE DE POLIMEROS SINTETICOS O NATURALES</t>
  </si>
  <si>
    <t>9026</t>
  </si>
  <si>
    <t>INSTRUMENTOS Y APARATOS PARA LA MEDIDA O CONTROL DEL CAUDAL,</t>
  </si>
  <si>
    <t>4016</t>
  </si>
  <si>
    <t>LAS DEMAS MANUFACTURAS DE CAUCHO VULCANIZADO</t>
  </si>
  <si>
    <t>3303</t>
  </si>
  <si>
    <t>PERFUMES Y AGUAS DE TOCADOR.</t>
  </si>
  <si>
    <t>8544</t>
  </si>
  <si>
    <t>HILOS, CABLES (INCLUIDOS LOS COAXIALES) Y DEMAS CONDUCTORES</t>
  </si>
  <si>
    <t>8479</t>
  </si>
  <si>
    <t>MAQUINAS Y APARATOS MECANICOS CON FUNCION PROPIA, NO</t>
  </si>
  <si>
    <t>9031</t>
  </si>
  <si>
    <t>INSTRUMENTOS, APARATOS Y MAQUINAS DE MEDIDA O CONTROL, NO</t>
  </si>
  <si>
    <t>8484</t>
  </si>
  <si>
    <t>JUNTAS METALOPLASTICAS; SURTIDOS DE JUNTAS DE DISTINTA</t>
  </si>
  <si>
    <t>8419</t>
  </si>
  <si>
    <t>APARATOS Y DISPOSITIVOS, AUNQUE SE CALIENTEN ELECTRICAMENTE,</t>
  </si>
  <si>
    <t>8471</t>
  </si>
  <si>
    <t>MAQUINAS AUTOMATICAS PARA TRATAMIENTO O PROCESAMIENTO DE DATOS</t>
  </si>
  <si>
    <t>8536</t>
  </si>
  <si>
    <t>APARATOS PARA CORTE, SECCIONAMIENTO, PROTECCION, DERIVACION,</t>
  </si>
  <si>
    <t>3926</t>
  </si>
  <si>
    <t>LAS DEMAS MANUFACTURAS DE PLASTICO</t>
  </si>
  <si>
    <t>4911</t>
  </si>
  <si>
    <t>LOS DEMAS IMPRESOS, INCLUIDAS LAS ESTAMPAS, GRABADOS Y</t>
  </si>
  <si>
    <t>8482</t>
  </si>
  <si>
    <t>RODAMIENTOS DE BOLAS, DE RODILLOS O DE AGUJAS.</t>
  </si>
  <si>
    <t>6105</t>
  </si>
  <si>
    <t>CAMISAS DE PUNTO PARA HOMBRES O NIÑOS.</t>
  </si>
  <si>
    <t>4010</t>
  </si>
  <si>
    <t>CORREAS TRANSPORTADORAS O DE TRANSMISION, DE CAUCHO</t>
  </si>
  <si>
    <t>8205</t>
  </si>
  <si>
    <t>HERRAMIENTAS DE MANO (INCLUIDOS LOS DIAMANTES DE VIDRIERO) NO</t>
  </si>
  <si>
    <t>7415</t>
  </si>
  <si>
    <t>PUNTAS, CLAVOS, CHINCHETAS (CHINCHES), GRAPAS APUNTADAS Y</t>
  </si>
  <si>
    <t>1509</t>
  </si>
  <si>
    <t>ACEITE DE OLIVA Y SUS FRACCIONES, INCLUSO REFINADO, PERO SIN</t>
  </si>
  <si>
    <t>4202</t>
  </si>
  <si>
    <t>BAULES, MALETAS (VALIJAS), MALETINES, INCLUIDOS LOS DE ASEO Y</t>
  </si>
  <si>
    <t>4009</t>
  </si>
  <si>
    <t>TUBOS DE CAUCHO VULCANIZADO SIN ENDURECER, INCLUSO CON SUS</t>
  </si>
  <si>
    <t>7412</t>
  </si>
  <si>
    <t>ACCESORIOS DE TUBERIA (POR EJEMPLO: EMPALMES (RACORES), CODOS,</t>
  </si>
  <si>
    <t>9025</t>
  </si>
  <si>
    <t>DENSIMETROS, AREOMETROS, PESALIQUIDOS E INSTRUMENTOS FLOTANTES</t>
  </si>
  <si>
    <t>9506</t>
  </si>
  <si>
    <t>ARTICULOS Y MATERIAL PARA CULTURA FISICA, GIMNASIA, ATLETISMO,</t>
  </si>
  <si>
    <t>9032</t>
  </si>
  <si>
    <t>INSTRUMENTOS Y APARATOS PARA REGULACION O CONTROL AUTOMATICOS.</t>
  </si>
  <si>
    <t>9010</t>
  </si>
  <si>
    <t>APARATOS Y MATERIAL PARA LABORATORIOS FOTOGRAFICO O</t>
  </si>
  <si>
    <t>7013</t>
  </si>
  <si>
    <t>ARTICULOS DE VIDRIO PARA SERVICIO DE MESA, COCINA, TOCADOR,</t>
  </si>
  <si>
    <t>9017</t>
  </si>
  <si>
    <t>INSTRUMENTOS DE DIBUJO, TRAZADO O CALCULO (POR EJEMPLO:</t>
  </si>
  <si>
    <t>4819</t>
  </si>
  <si>
    <t>CAJAS, SACOS (BOLSAS), BOLSITAS, CUCURUCHOS Y DEMAS ENVASES DE</t>
  </si>
  <si>
    <t>7318</t>
  </si>
  <si>
    <t>TORNILLOS, PERNOS, TUERCAS, TIRAFONDOS, ESCARPIAS ROSCADAS,</t>
  </si>
  <si>
    <t>9403</t>
  </si>
  <si>
    <t>LOS DEMAS MUEBLES Y SUS PARTES.</t>
  </si>
  <si>
    <t>0106</t>
  </si>
  <si>
    <t>LOS DEMAS ANIMALES VIVOS.</t>
  </si>
  <si>
    <t>8412</t>
  </si>
  <si>
    <t>LOS DEMAS MOTORES Y MAQUINAS MOTRICES.</t>
  </si>
  <si>
    <t>6403</t>
  </si>
  <si>
    <t>CALZADO CON SUELA DE CAUCHO, PLASTICO, CUERO NATURAL O</t>
  </si>
  <si>
    <t>8537</t>
  </si>
  <si>
    <t>CUADROS, PANELES, CONSOLAS, ARMARIOS Y DEMAS SOPORTES</t>
  </si>
  <si>
    <t>7307</t>
  </si>
  <si>
    <t>8504</t>
  </si>
  <si>
    <t>TRANSFORMADORES ELECTRICOS, CONVERTIDORES ELECTRICOS ESTATICOS</t>
  </si>
  <si>
    <t>3304</t>
  </si>
  <si>
    <t>PREPARACIONES DE BELLEZA DE MAQUILLAJE Y PARA EL CUIDADO DE LA</t>
  </si>
  <si>
    <t>8539</t>
  </si>
  <si>
    <t>LAMPARAS Y TUBOS ELECTRICOS DE INCANDESCENCIA O DE DESCARGA,</t>
  </si>
  <si>
    <t>6203</t>
  </si>
  <si>
    <t>TRAJES (AMBOS O TERNOS), CONJUNTOS, CHAQUETAS (SACOS),</t>
  </si>
  <si>
    <t>8533</t>
  </si>
  <si>
    <t>RESISTENCIAS ELECTRICAS, EXCEPTO LAS DE CALENTAMIENTO</t>
  </si>
  <si>
    <t>8541</t>
  </si>
  <si>
    <t>DIODOS, TRANSISTORES Y DISPOSITIVOS SEMICONDUCTORES SIMILARES;</t>
  </si>
  <si>
    <t>6506</t>
  </si>
  <si>
    <t>LOS DEMAS SOMBREROS Y TOCADOS, INCLUSO GUARNECIDOS.</t>
  </si>
  <si>
    <t>8708</t>
  </si>
  <si>
    <t>PARTES Y ACCESORIOS DE VEHICULOS AUTOMOVILES</t>
  </si>
  <si>
    <t>8487</t>
  </si>
  <si>
    <t>8535</t>
  </si>
  <si>
    <t>4820</t>
  </si>
  <si>
    <t>LIBROS REGISTRO, LIBROS DE CONTABILIDAD, TALONARIOS (DE NOTAS,</t>
  </si>
  <si>
    <t>7616</t>
  </si>
  <si>
    <t>LAS DEMAS MANUFACTURAS DE ALUMINIO.</t>
  </si>
  <si>
    <t>6505</t>
  </si>
  <si>
    <t>SOMBREROS Y DEMAS TOCADOS, DE PUNTO O CONFECCIONADOS CON</t>
  </si>
  <si>
    <t>8531</t>
  </si>
  <si>
    <t>APARATOS ELECTRICOS DE SEÑALIZACION ACUSTICA O VISUAL (POR</t>
  </si>
  <si>
    <t>4421</t>
  </si>
  <si>
    <t>LAS DEMAS MANUFACTURAS DE MADERA.</t>
  </si>
  <si>
    <t>3402</t>
  </si>
  <si>
    <t>AGENTES DE SUPERFICIE ORGANICOS (EXCEPTO EL JABON);</t>
  </si>
  <si>
    <t>8215</t>
  </si>
  <si>
    <t>CUCHARAS, TENEDORES, CUCHARONES, ESPUMADERAS, PALAS PARA</t>
  </si>
  <si>
    <t>3924</t>
  </si>
  <si>
    <t>VAJILLA Y DEMAS ARTICULOS DE USO DOMESTICO Y ARTICULOS DE</t>
  </si>
  <si>
    <t>8418</t>
  </si>
  <si>
    <t>REFRIGERADORES, CONGELADORES Y DEMAS MATERIAL, MAQUINAS Y</t>
  </si>
  <si>
    <t>7320</t>
  </si>
  <si>
    <t>MUELLES (RESORTES), BALLESTAS Y SUS HOJAS, DE HIERRO O ACERO.</t>
  </si>
  <si>
    <t>1901</t>
  </si>
  <si>
    <t>EXTRACTO DE MALTA; PREPARACIONES ALIMENTICIAS DE HARINA,</t>
  </si>
  <si>
    <t>6601</t>
  </si>
  <si>
    <t>PARAGUAS, SOMBRILLAS Y QUITASOLES (INCLUIDOS LOS PARAGUAS</t>
  </si>
  <si>
    <t>4203</t>
  </si>
  <si>
    <t>PRENDAS Y COMPLEMENTOS (ACCESORIOS), DE VESTIR, DE CUERO</t>
  </si>
  <si>
    <t>8507</t>
  </si>
  <si>
    <t>ACUMULADORES ELECTRICOS, INCLUIDOS SUS SEPARADORES, AUNQUE</t>
  </si>
  <si>
    <t>4901</t>
  </si>
  <si>
    <t>LIBROS, FOLLETOS E IMPRESOS SIMILARES</t>
  </si>
  <si>
    <t>6302</t>
  </si>
  <si>
    <t>ROPA DE CAMA, MESA, TOCADOR O COCINA.</t>
  </si>
  <si>
    <t>9608</t>
  </si>
  <si>
    <t>BOLIGRAFOS; ROTULADORES Y MARCADORES CON PUNTA DE FIELTRO U</t>
  </si>
  <si>
    <t>4821</t>
  </si>
  <si>
    <t>ETIQUETAS DE TODAS CLASES, DE PAPEL O CARTON, INCLUSO</t>
  </si>
  <si>
    <t>2106</t>
  </si>
  <si>
    <t>PREPARACIONES ALIMENTICIAS NO EXPRESADAS NI COMPRENDIDAS EN</t>
  </si>
  <si>
    <t>8473</t>
  </si>
  <si>
    <t>PARTES Y ACCESORIOS (EXCEPTO LOS ESTUCHES, FUNDAS Y SIMILARES)</t>
  </si>
  <si>
    <t>9401</t>
  </si>
  <si>
    <t>ASIENTOS (EXCEPTO LOS DE LA PARTIDA NO 94.02), INCLUSO LOS</t>
  </si>
  <si>
    <t>7010</t>
  </si>
  <si>
    <t>BOMBONAS (DAMAJUANAS), BOTELLAS, FRASCOS, BOCALES, TARROS,</t>
  </si>
  <si>
    <t>2710</t>
  </si>
  <si>
    <t>ACEITES DE PETROLEO O DE MINERAL BITUMINOSO, EXCEPTO LOS</t>
  </si>
  <si>
    <t>3907</t>
  </si>
  <si>
    <t>POLIACETALES, LOS DEMAS POLIETERES Y RESINAS EPOXI, EN FORMAS</t>
  </si>
  <si>
    <t>8422</t>
  </si>
  <si>
    <t>MAQUINAS PARA LAVAR VAJILLA; MAQUINAS Y APARATOS PARA LIMPIAR</t>
  </si>
  <si>
    <t>8704</t>
  </si>
  <si>
    <t>VEHICULOS AUTOMOVILES PARA TRANSPORTE DE MERCANCIAS.</t>
  </si>
  <si>
    <t>7308</t>
  </si>
  <si>
    <t>CONSTRUCCIONES Y SUS PARTES (POR EJEMPLO: PUENTES Y SUS</t>
  </si>
  <si>
    <t>8516</t>
  </si>
  <si>
    <t>CALENTADORES ELECTRICOS DE AGUA DE CALENTAMIENTO INSTANTANEO O</t>
  </si>
  <si>
    <t>8204</t>
  </si>
  <si>
    <t>LLAVES DE AJUSTE DE MANO (INCLUIDAS LAS LLAVES</t>
  </si>
  <si>
    <t>8511</t>
  </si>
  <si>
    <t>APARATOS Y DISPOSITIVOS ELECTRICOS DE ENCENDIDO</t>
  </si>
  <si>
    <t>3824</t>
  </si>
  <si>
    <t>PREPARACIONES AGLUTINANTES PARA MOLDES O NUCLEOS DE FUNDICION;</t>
  </si>
  <si>
    <t>8443</t>
  </si>
  <si>
    <t>MAQUINAS Y APARATOS PARA IMPRIMIR, INCLUIDAS LAS MAQUINAS PARA</t>
  </si>
  <si>
    <t>8208</t>
  </si>
  <si>
    <t>CUCHILLAS Y HOJAS CORTANTES, PARA MAQUINAS O APARATOS</t>
  </si>
  <si>
    <t>6114</t>
  </si>
  <si>
    <t>LAS DEMAS PRENDAS DE VESTIR, DE PUNTO.</t>
  </si>
  <si>
    <t>3921</t>
  </si>
  <si>
    <t>LAS DEMAS PLACAS, LAMINAS, HOJAS Y TIRAS, DE PLASTICO.</t>
  </si>
  <si>
    <t>8423</t>
  </si>
  <si>
    <t>APARATOS E INSTRUMENTOS PARA PESAR, INCLUIDAS LAS BASCULAS O</t>
  </si>
  <si>
    <t>3917</t>
  </si>
  <si>
    <t>TUBOS Y ACCESORIOS DE TUBERIA (POR EJEMPLO: JUNTAS, CODOS,</t>
  </si>
  <si>
    <t>4823</t>
  </si>
  <si>
    <t>LOS DEMAS PAPELES, CARTONES, GUATA DE CELULOSA Y NAPA DE</t>
  </si>
  <si>
    <t>7323</t>
  </si>
  <si>
    <t>ARTICULOS DE USO DOMESTICO Y SUS PARTES, DE FUNDICION, HIERRO</t>
  </si>
  <si>
    <t>7419</t>
  </si>
  <si>
    <t>LAS DEMAS MANUFACTURAS DE COBRE.</t>
  </si>
  <si>
    <t>9002</t>
  </si>
  <si>
    <t>LENTES, PRISMAS, ESPEJOS Y DEMAS ELEMENTOS DE OPTICA DE</t>
  </si>
  <si>
    <t>4802</t>
  </si>
  <si>
    <t>PAPEL Y CARTON, SIN ESTUCAR NI RECUBRIR, DEL TIPO DE LOS</t>
  </si>
  <si>
    <t>6109</t>
  </si>
  <si>
    <t>"T-SHIRTS" Y CAMISETAS INTERIORES, DE PUNTO.</t>
  </si>
  <si>
    <t>6307</t>
  </si>
  <si>
    <t>LOS DEMAS ARTICULOS CONFECCIONADOS, INCLUIDOS LOS PATRONES</t>
  </si>
  <si>
    <t>9603</t>
  </si>
  <si>
    <t>ESCOBAS, CEPILLOS Y BROCHAS, AUNQUE SEAN PARTES DE MAQUINAS,</t>
  </si>
  <si>
    <t>3506</t>
  </si>
  <si>
    <t>COLAS Y DEMAS ADHESIVOS PREPARADOS, NO EXPRESADOS NI</t>
  </si>
  <si>
    <t>8408</t>
  </si>
  <si>
    <t>MOTORES DE EMBOLO (PISTON) DE ENCENDIDO POR COMPRESION</t>
  </si>
  <si>
    <t>0713</t>
  </si>
  <si>
    <t>HORTALIZAS (INCLUSO SILVESTRES) DE VAINA SECAS DESVAINADAS,</t>
  </si>
  <si>
    <t>1515</t>
  </si>
  <si>
    <t>LAS DEMAS GRASAS Y ACEITES VEGETALES FIJOS (INCLUIDO EL ACEITE</t>
  </si>
  <si>
    <t>8433</t>
  </si>
  <si>
    <t>MAQUINAS, APARATOS Y ARTEFACTOS PARA COSECHAR O TRILLAR,</t>
  </si>
  <si>
    <t>8301</t>
  </si>
  <si>
    <t>CANDADOS, CERRADURAS Y CERROJOS (DE LLAVE, COMBINACION O</t>
  </si>
  <si>
    <t>9011</t>
  </si>
  <si>
    <t>MICROSCOPIOS OPTICOS, INCLUSO PARA FOTOMICROGRAFIA,</t>
  </si>
  <si>
    <t>4908</t>
  </si>
  <si>
    <t>CALCOMANIAS DE CUALQUIER CLASE.</t>
  </si>
  <si>
    <t>4420</t>
  </si>
  <si>
    <t>MARQUETERIA Y TARACEA; COFRECILLOS Y ESTUCHES PARA JOYERIA U</t>
  </si>
  <si>
    <t>6211</t>
  </si>
  <si>
    <t>CONJUNTOS DE ABRIGO PARA ENTRENAMIENTO O DEPORTE, MONOS</t>
  </si>
  <si>
    <t>7615</t>
  </si>
  <si>
    <t>ARTICULOS DE USO DOMESTICO, HIGIENE O TOCADOR Y SUS PARTES, DE</t>
  </si>
  <si>
    <t>6205</t>
  </si>
  <si>
    <t>CAMISAS PARA HOMBRES O NIÑOS.</t>
  </si>
  <si>
    <t>3401</t>
  </si>
  <si>
    <t>JABON; PRODUCTOS Y PREPARACIONES ORGANICOS TENSOACTIVOS USADOS</t>
  </si>
  <si>
    <t>3208</t>
  </si>
  <si>
    <t>6204</t>
  </si>
  <si>
    <t>TRAJES SASTRE, CONJUNTOS, CHAQUETAS (SACOS), VESTIDOS, FALDAS,</t>
  </si>
  <si>
    <t>8432</t>
  </si>
  <si>
    <t>MAQUINAS, APARATOS Y ARTEFACTOS AGRICOLAS, HORTICOLAS O</t>
  </si>
  <si>
    <t>9030</t>
  </si>
  <si>
    <t>OSCILOSCOPIOS, ANALIZADORES DE ESPECTRO Y DEMAS INSTRUMENTOS Y</t>
  </si>
  <si>
    <t>9609</t>
  </si>
  <si>
    <t>LAPICES, MINAS, PASTELES, CARBONCILLOS, TIZAS PARA ESCRIBIR O</t>
  </si>
  <si>
    <t>1005</t>
  </si>
  <si>
    <t>MAIZ.</t>
  </si>
  <si>
    <t>6402</t>
  </si>
  <si>
    <t>LOS DEMAS CALZADOS CON SUELA Y PARTE SUPERIOR DE CAUCHO O</t>
  </si>
  <si>
    <t>6206</t>
  </si>
  <si>
    <t>CAMISAS, BLUSAS Y BLUSAS CAMISERAS, PARA MUJERES O NIÑAS.</t>
  </si>
  <si>
    <t>6404</t>
  </si>
  <si>
    <t>6117</t>
  </si>
  <si>
    <t>LOS DEMAS COMPLEMENTOS (ACCESORIOS) DE VESTIR CONFECCIONADOS,</t>
  </si>
  <si>
    <t>6104</t>
  </si>
  <si>
    <t>6110</t>
  </si>
  <si>
    <t>SUETERES (JERSEYS), "PULLOVERS", "CARDIGANS", CHALECOS Y</t>
  </si>
  <si>
    <t>8424</t>
  </si>
  <si>
    <t>APARATOS MECANICOS (INCLUSO MANUALES) PARA PROYECTAR,</t>
  </si>
  <si>
    <t>7609</t>
  </si>
  <si>
    <t xml:space="preserve">Importaciones Argentinas de </t>
  </si>
  <si>
    <t>9029</t>
  </si>
  <si>
    <t>LOS DEMAS CONTADORES</t>
  </si>
  <si>
    <t>6201</t>
  </si>
  <si>
    <t>ABRIGOS, CHAQUETONES, CAPAS, ANORAKS, CAZADORAS Y ARTICULOS</t>
  </si>
  <si>
    <t>6202</t>
  </si>
  <si>
    <t>6103</t>
  </si>
  <si>
    <t>LAS DEMAS HORTALIZAS (INCLUSO SILVESTRES) PREPARADAS O</t>
  </si>
  <si>
    <t>8514</t>
  </si>
  <si>
    <t>HORNOS ELECTRICOS INDUSTRIALES O DE LABORATORIO, INCLUIDOS LOS</t>
  </si>
  <si>
    <t>8428</t>
  </si>
  <si>
    <t>LAS DEMAS MAQUINAS Y APARATOS DE ELEVACION, CARGA, DESCARGA O</t>
  </si>
  <si>
    <t>6106</t>
  </si>
  <si>
    <t>CAMISAS, BLUSAS Y BLUSAS CAMISERAS, DE PUNTO, PARA MUJERES O</t>
  </si>
  <si>
    <t>1517</t>
  </si>
  <si>
    <t>MARGARINA; MEZCLAS O PREPARACIONES ALIMENTICIAS DE GRASAS O</t>
  </si>
  <si>
    <t>6115</t>
  </si>
  <si>
    <t>CALZAS, "PANTY-MEDIAS", LEOTARDOS, MEDIAS, CALCETINES Y DEMAS</t>
  </si>
  <si>
    <t>3701</t>
  </si>
  <si>
    <t>PLACAS Y PELICULAS PLANAS, FOTOGRAFICAS, SENSIBILIZADAS, SIN</t>
  </si>
  <si>
    <t>3919</t>
  </si>
  <si>
    <t>PLACAS, LAMINAS, HOJAS, CINTAS , TIRAS Y DEMAS FORMAS PLANAS,</t>
  </si>
  <si>
    <t>8515</t>
  </si>
  <si>
    <t>MAQUINAS Y APARATOS PARA SOLDAR (AUNQUE PUEDAN CORTAR),</t>
  </si>
  <si>
    <t>3214</t>
  </si>
  <si>
    <t>MASILLA, CEMENTOS DE RESINA Y DEMAS MASTIQUES; PLASTES</t>
  </si>
  <si>
    <t>8477</t>
  </si>
  <si>
    <t>MAQUINAS Y APARATOS PARA TRABAJAR CAUCHO O PLASTICO O PARA</t>
  </si>
  <si>
    <t>2203</t>
  </si>
  <si>
    <t>CERVEZA DE MALTA.</t>
  </si>
  <si>
    <t>8532</t>
  </si>
  <si>
    <t>CONDENSADORES ELECTRICOS FIJOS, VARIABLES O AJUSTABLES.</t>
  </si>
  <si>
    <t>5911</t>
  </si>
  <si>
    <t>PRODUCTOS Y ARTICULOS TEXTILES PARA USOS TECNICOS MENCIONADOS</t>
  </si>
  <si>
    <t>8438</t>
  </si>
  <si>
    <t>MAQUINAS Y APARATOS, NO EXPRESADOS NI COMPRENDIDOS EN OTRA</t>
  </si>
  <si>
    <t>8472</t>
  </si>
  <si>
    <t>LAS DEMAS MAQUINAS Y APARATOS DE OFICINA (POR EJEMPLO:</t>
  </si>
  <si>
    <t>8309</t>
  </si>
  <si>
    <t>TAPONES Y TAPAS (INCLUIDAS LAS TAPAS CORONA, LAS TAPAS</t>
  </si>
  <si>
    <t>4008</t>
  </si>
  <si>
    <t>PLACAS, HOJAS, TIRAS, VARILLAS Y PERFILES, DE CAUCHO</t>
  </si>
  <si>
    <t>8505</t>
  </si>
  <si>
    <t>ELECTROIMANES; IMANES PERMANENTES Y ARTICULOS DESTINADOS A SER</t>
  </si>
  <si>
    <t>7007</t>
  </si>
  <si>
    <t>VIDRIO DE SEGURIDAD CONSTITUIDO POR VIDRIO TEMPLADO O</t>
  </si>
  <si>
    <t>9107</t>
  </si>
  <si>
    <t>INTERRUPTORES HORARIOS Y DEMAS APARATOS QUE PERMITAN ACCIONAR</t>
  </si>
  <si>
    <t>4910</t>
  </si>
  <si>
    <t>CALENDARIOS DE CUALQUIER CLASE, IMPRESOS, INCLUIDOS LOS TACOS</t>
  </si>
  <si>
    <t>7009</t>
  </si>
  <si>
    <t>ESPEJOS DE VIDRIO, ENMARCADOS O NO, INCLUIDOS LOS ESPEJOS</t>
  </si>
  <si>
    <t>1006</t>
  </si>
  <si>
    <t>ARROZ.</t>
  </si>
  <si>
    <t>8716</t>
  </si>
  <si>
    <t>REMOLQUES Y SEMIRREMOLQUES PARA CUALQUIER VEHICULO; LOS DEMAS</t>
  </si>
  <si>
    <t>2202</t>
  </si>
  <si>
    <t>AGUA, INCLUIDAS EL AGUA MINERAL Y LA GASEADA, CON ADICION DE</t>
  </si>
  <si>
    <t>2010</t>
  </si>
  <si>
    <t>2304</t>
  </si>
  <si>
    <t>TORTAS Y DEMAS RESIDUOS DE EXTRACCION DE ACEITE DE SOYA</t>
  </si>
  <si>
    <t>2401</t>
  </si>
  <si>
    <t>TABACO EN RAMA O SIN ELABORAR; DESPERDICIOS DE TABACO.</t>
  </si>
  <si>
    <t>9998</t>
  </si>
  <si>
    <t>n.d.</t>
  </si>
  <si>
    <t>PARTES DE MÁQUINAS O APARATOS, NO EXPRESADAS NI COMPRENDIDAS EN OTRA PARTE DE ESTE CAPÍTULO, ETC</t>
  </si>
  <si>
    <t>CONFITURAS, JALEAS Y MERMELADAS, PURES Y PASTAS DE FRUTAS U</t>
  </si>
  <si>
    <t>2209</t>
  </si>
  <si>
    <t>VINAGRE Y SUCEDANEOS DEL VINAGRE OBTENIDOS A PARTIR DEL ACIDO</t>
  </si>
  <si>
    <t>0901</t>
  </si>
  <si>
    <t>CAFE, INCLUSO TOSTADO O DESCAFEINADO; CASCARA Y CASCARILLA DE</t>
  </si>
  <si>
    <t>2002</t>
  </si>
  <si>
    <t>TOMATES PREPARADOS O CONSERVADOS (EXCEPTO EN VINAGRE O EN</t>
  </si>
  <si>
    <t>7003</t>
  </si>
  <si>
    <t>VIDRIO COLADO O LAMINADO, EN PLACAS, HOJAS O PERFILES, INCLUSO</t>
  </si>
  <si>
    <t>8417</t>
  </si>
  <si>
    <t>HORNOS INDUSTRIALES O DE LABORATORIO, INCLUIDOS LOS</t>
  </si>
  <si>
    <t>7216</t>
  </si>
  <si>
    <t>PERFILES DE HIERRO O ACERO SIN ALEAR.</t>
  </si>
  <si>
    <t>7215</t>
  </si>
  <si>
    <t>LAS DEMAS BARRAS DE HIERRO O ACERO SIN ALEAR.</t>
  </si>
  <si>
    <t>7017</t>
  </si>
  <si>
    <t>ARTICULOS DE VIDRIO PARA LABORATORIO, HIGIENE O FARMACIA,</t>
  </si>
  <si>
    <t>8416</t>
  </si>
  <si>
    <t>QUEMADORES PARA LA ALIMENTACION DE HOGARES, DE COMBUSTIBLES</t>
  </si>
  <si>
    <t>9406</t>
  </si>
  <si>
    <t>CONSTRUCCIONES PREFABRICADAS.</t>
  </si>
  <si>
    <t>6306</t>
  </si>
  <si>
    <t>TOLDOS DE CUALQUIER CLASE; TIENDAS (CARPAS); VELAS PARA</t>
  </si>
  <si>
    <t>9615</t>
  </si>
  <si>
    <t>PEINES, PEINETAS, PASADORES Y ARTICULOS SIMILARES; HORQUILLAS;</t>
  </si>
  <si>
    <t>207</t>
  </si>
  <si>
    <t>Productos de molinería</t>
  </si>
  <si>
    <t>302</t>
  </si>
  <si>
    <t>Productos químicos y conexos</t>
  </si>
  <si>
    <t>306</t>
  </si>
  <si>
    <t>Papel, cartón, imprenta y publicaciones</t>
  </si>
  <si>
    <t>309</t>
  </si>
  <si>
    <t>Manuf. de piedra, yeso, etc. y Prod. cerámicos</t>
  </si>
  <si>
    <t>2205</t>
  </si>
  <si>
    <t>VERMUT Y DEMAS VINOS DE UVAS FRESCAS PREPARADOS CON PLANTAS O</t>
  </si>
  <si>
    <t>6108</t>
  </si>
  <si>
    <t>COMBINACIONES, ENAGUAS, BRAGAS (BOMBACHAS, CALZONES) (INCLUSO</t>
  </si>
  <si>
    <t>6209</t>
  </si>
  <si>
    <t>PRENDAS Y COMPLEMENTOS (ACCESORIOS), DE VESTIR, PARA BEBES.</t>
  </si>
  <si>
    <t>6111</t>
  </si>
  <si>
    <t>PRENDAS Y COMPLEMENTOS (ACCESORIOS), DE VESTIR, DE PUNTO, PARA</t>
  </si>
  <si>
    <t>6107</t>
  </si>
  <si>
    <t>CALZONCILLOS, "SLIPS", CAMISONES, PIJAMAS, ALBORNOCES, BATAS Y</t>
  </si>
  <si>
    <t>6405</t>
  </si>
  <si>
    <t>LOS DEMAS CALZADOS.</t>
  </si>
  <si>
    <t>6112</t>
  </si>
  <si>
    <t>6301</t>
  </si>
  <si>
    <t>I. LOS DEMAS ARTICULOS TEXTILES CONFECCIONADOS.</t>
  </si>
  <si>
    <t>399</t>
  </si>
  <si>
    <t>Otras manufacturas de origen industrial</t>
  </si>
  <si>
    <t>2011</t>
  </si>
  <si>
    <t>2309</t>
  </si>
  <si>
    <t>PREPARACIONES DEL TIPO DE LAS UTILIZADAS PARA LA ALIMENTACION</t>
  </si>
  <si>
    <t>3204</t>
  </si>
  <si>
    <t>MATERIAS COLORANTES ORGANICAS SINTETICAS, AUNQUE SEAN DE</t>
  </si>
  <si>
    <t>4415</t>
  </si>
  <si>
    <t>CAJONES, CAJAS, JAULAS, TAMBORES Y ENVASES SIMILARES, DE</t>
  </si>
  <si>
    <t>2012</t>
  </si>
  <si>
    <t>2013</t>
  </si>
  <si>
    <t>Ranking 2013 de partidas - En Millones de Dólares(*)</t>
  </si>
  <si>
    <t>104</t>
  </si>
  <si>
    <t>Hortalizas y legumbres sin elaborar</t>
  </si>
  <si>
    <t>2923</t>
  </si>
  <si>
    <t>SALES E HIDROXIDOS DE AMONIO CUATERNARIO; LECITINAS Y DEMAS</t>
  </si>
  <si>
    <t>1206</t>
  </si>
  <si>
    <t>SEMILLA DE GIRASOL, INCLUSO QUEBRANTADA.</t>
  </si>
  <si>
    <t>4411</t>
  </si>
  <si>
    <t>TABLEROS DE FIBRA DE MADERA U OTRAS MATERIAS LEÑOSAS, INCLUSO</t>
  </si>
  <si>
    <t>3002</t>
  </si>
  <si>
    <t>SANGRE HUMANA; SANGRE ANIMAL PREPARADA PARA USOS TERAPEUTICOS,</t>
  </si>
  <si>
    <t>2833</t>
  </si>
  <si>
    <t>SULFATOS; ALUMBRES; PEROXOSULFATOS (PERSULFATOS).</t>
  </si>
  <si>
    <t>3822</t>
  </si>
  <si>
    <t>REACTIVOS DE DIAGNOSTICO O DE LABORATORIO SOBRE CUALQUIER</t>
  </si>
  <si>
    <t>4012</t>
  </si>
  <si>
    <t>NEUMATICOS (LLANTAS NEUMATICAS) RECAUCHUTADOS O USADOS, DE</t>
  </si>
  <si>
    <t>3706</t>
  </si>
  <si>
    <t>PELICULAS CINEMATOGRAFICAS (FILMES), IMPRESIONADAS Y</t>
  </si>
  <si>
    <t>2102</t>
  </si>
  <si>
    <t>LEVADURAS (VIVAS O MUERTAS); LOS DEMAS MICROORGANISMOS</t>
  </si>
  <si>
    <t>2905</t>
  </si>
  <si>
    <t>II. ALCOHOLES Y SUS DERIVADOS HALOGENADOS, SULFONADOS,</t>
  </si>
  <si>
    <t>4813</t>
  </si>
  <si>
    <t>PAPEL DE FUMAR, INCLUSO CORTADO AL TAMAÑO ADECUADO, EN</t>
  </si>
  <si>
    <t>8434</t>
  </si>
  <si>
    <t>MAQUINAS PARA ORDEÑAR Y MAQUINAS Y APARATOS PARA LA INDUSTRIA</t>
  </si>
  <si>
    <t>4808</t>
  </si>
  <si>
    <t>PAPEL Y CARTON CORRUGADOS (INCLUSO REVESTIDOS POR ENCOLADO),</t>
  </si>
  <si>
    <t>2849</t>
  </si>
  <si>
    <t>CARBUROS, AUNQUE NO SEAN DE CONSTITUCION QUIMICA DEFINIDA.</t>
  </si>
  <si>
    <t>1204</t>
  </si>
  <si>
    <t>SEMILLA DE LINO, INCLUSO QUEBRANTADA.</t>
  </si>
  <si>
    <t>3202</t>
  </si>
  <si>
    <t>PRODUCTOS CURTIENTES ORGANICOS SINTETICOS; PRODUCTOS</t>
  </si>
  <si>
    <t>1214</t>
  </si>
  <si>
    <t>NABOS FORRAJEROS, REMOLACHAS FORRAJERAS, RAICES FORRAJERAS,</t>
  </si>
  <si>
    <t>8517</t>
  </si>
  <si>
    <t>APARATOS ELECTRICOS DE TELEFONIA O TELEGRAFIA CON HILOS,</t>
  </si>
  <si>
    <t>3906</t>
  </si>
  <si>
    <t>POLIMEROS ACRILICOS EN FORMAS PRIMARIAS.</t>
  </si>
  <si>
    <t>1008</t>
  </si>
  <si>
    <t>ALFORFON, MIJO Y ALPISTE; LOS DEMAS CEREALES.</t>
  </si>
  <si>
    <t>4005</t>
  </si>
  <si>
    <t>CAUCHO MEZCLADO SIN VULCANIZAR, EN FORMAS PRIMARIAS O EN</t>
  </si>
  <si>
    <t>2852</t>
  </si>
  <si>
    <t>3916</t>
  </si>
  <si>
    <t>MONOFILAMENTOS CUYA MAYOR DIMENSION DEL CORTE TRANSVERSAL SEA</t>
  </si>
  <si>
    <t>7608</t>
  </si>
  <si>
    <t>TUBOS DE ALUMINIO.</t>
  </si>
  <si>
    <t>7222</t>
  </si>
  <si>
    <t>BARRAS Y PERFILES, DE ACERO INOXIDABLE.</t>
  </si>
  <si>
    <t>4905</t>
  </si>
  <si>
    <t>MANUFACTURAS CARTOGRAFICAS DE TODAS CLASES, INCLUIDOS LOS</t>
  </si>
  <si>
    <t>8302</t>
  </si>
  <si>
    <t>GUARNICIONES, HERRAJES Y ARTICULOS SIMILARES, DE METAL COMUN,</t>
  </si>
  <si>
    <t>3302</t>
  </si>
  <si>
    <t>MEZCLAS DE SUSTANCIAS ODORIFERAS Y MEZCLAS (INCLUIDAS LAS</t>
  </si>
  <si>
    <t>8525</t>
  </si>
  <si>
    <t>APARATOS EMISORES DE RADIOTELEFONIA, RADIOTELEGRAFIA,</t>
  </si>
  <si>
    <t>3210</t>
  </si>
  <si>
    <t>LAS DEMAS PINTURAS Y BARNICES; PIGMENTOS AL AGUA PREPARADOS</t>
  </si>
  <si>
    <t>4903</t>
  </si>
  <si>
    <t>ALBUMES O LIBROS DE ESTAMPAS Y CUADERNOS PARA DIBUJAR O</t>
  </si>
  <si>
    <t>9021</t>
  </si>
  <si>
    <t>ARTICULOS Y APARATOS DE ORTOPEDIA, INCLUIDAS LAS FAJAS Y</t>
  </si>
  <si>
    <t>2001</t>
  </si>
  <si>
    <t>HORTALIZAS (INCLUSO SILVESTRES), FRUTAS U OTROS FRUTOS Y DEMAS</t>
  </si>
  <si>
    <t>3707</t>
  </si>
  <si>
    <t>PREPARACIONES QUIMICAS PARA USO FOTOGRAFICO, EXCEPTO LOS</t>
  </si>
  <si>
    <t>8512</t>
  </si>
  <si>
    <t>APARATOS ELECTRICOS DE ALUMBRADO O SEÑALIZACION (EXCEPTO LOS</t>
  </si>
  <si>
    <t>9013</t>
  </si>
  <si>
    <t>DISPOSITIVOS DE CRISTAL LIQUIDO QUE NO CONSTITUYAN ARTICULOS</t>
  </si>
  <si>
    <t>8478</t>
  </si>
  <si>
    <t>MAQUINAS Y APARATOS PARA PREPARAR O ELABORAR TABACO, NO</t>
  </si>
  <si>
    <t>4902</t>
  </si>
  <si>
    <t>DIARIOS Y PUBLICACIONES PERIODICAS, IMPRESOS, INCLUSO</t>
  </si>
  <si>
    <t>9001</t>
  </si>
  <si>
    <t>FIBRAS OPTICAS Y HACES DE FIBRAS OPTICAS; CABLES DE FIBRAS</t>
  </si>
  <si>
    <t>7315</t>
  </si>
  <si>
    <t>CADENAS Y SUS PARTES, DE FUNDICION, HIERRO O ACERO.</t>
  </si>
  <si>
    <t>8527</t>
  </si>
  <si>
    <t>APARATOS RECEPTORES DE RADIOTELEFONIA, RADIOTELEGRAFIA O</t>
  </si>
  <si>
    <t>9618</t>
  </si>
  <si>
    <t>MANIQUIES Y ARTICULOS SIMILARES; AUTOMATAS Y ESCENAS ANIMADAS</t>
  </si>
  <si>
    <t>4414</t>
  </si>
  <si>
    <t>MARCOS DE MADERA PARA CUADROS, FOTOGRAFIAS, ESPEJOS U OBJETOS</t>
  </si>
  <si>
    <t>9503</t>
  </si>
  <si>
    <t>LOS DEMAS JUGUETES; MODELOS REDUCIDOS A ESCALA Y MODELOS</t>
  </si>
  <si>
    <t>7907</t>
  </si>
  <si>
    <t>LAS DEMAS MANUFACTURAS DE CINC.</t>
  </si>
  <si>
    <t>4602</t>
  </si>
  <si>
    <t>ARTICULOS DE CESTERIA OBTENIDOS DIRECTAMENTE EN SU FORMA CON</t>
  </si>
  <si>
    <t>8529</t>
  </si>
  <si>
    <t>6214</t>
  </si>
  <si>
    <t>CHALES, PAÑUELOS DE CUELLO, BUFANDAS, MANTILLAS, VELOS Y</t>
  </si>
  <si>
    <t>7019</t>
  </si>
  <si>
    <t>FIBRA DE VIDRIO (INCLUIDA LA LANA DE VIDRIO) Y MANUFACTURAS DE</t>
  </si>
  <si>
    <t>6116</t>
  </si>
  <si>
    <t>GUANTES, MITONES Y MANOPLAS, DE PUNTO.</t>
  </si>
  <si>
    <t>9504</t>
  </si>
  <si>
    <t>ARTICULOS PARA JUEGOS DE SOCIEDAD, INCLUIDOS LOS JUEGOS CON</t>
  </si>
  <si>
    <t>6912</t>
  </si>
  <si>
    <t>2933</t>
  </si>
  <si>
    <t>COMPUESTOS HETEROCICLICOS CON HETEROATOMO(S) DE NITROGENO</t>
  </si>
  <si>
    <t>2932</t>
  </si>
  <si>
    <t>COMPUESTOS HETEROCICLICOS CON HETEROATOMO(S) DE OXIGENO</t>
  </si>
  <si>
    <t>3102</t>
  </si>
  <si>
    <t>ABONOS MINERALES O QUIMICOS NITROGENADOS.</t>
  </si>
  <si>
    <t>8437</t>
  </si>
  <si>
    <t>MAQUINAS PARA LIMPIEZA, CLASIFICACION O CRIBADO DE SEMILLAS,</t>
  </si>
  <si>
    <t>1702</t>
  </si>
  <si>
    <t>LOS DEMAS AZUCARES, INCLUIDAS LA LACTOSA, MALTOSA, GLUCOSA Y</t>
  </si>
  <si>
    <t>3821</t>
  </si>
  <si>
    <t>MEDIOS DE CULTIVO PREPARADOS PARA EL DESARROLLO DE</t>
  </si>
  <si>
    <t>8545</t>
  </si>
  <si>
    <t>ELECTRODOS Y ESCOBILLAS DE CARBON, CARBON PARA LAMPARAS O</t>
  </si>
  <si>
    <t>3006</t>
  </si>
  <si>
    <t>PREPARACIONES Y ARTICULOS FARMACEUTICOS A QUE SE REFIERE LA</t>
  </si>
  <si>
    <t>2206</t>
  </si>
  <si>
    <t>LAS DEMAS BEBIDAS FERMENTADAS (POR EJEMPLO: SIDRA, PERADA,</t>
  </si>
  <si>
    <t>9028</t>
  </si>
  <si>
    <t>CONTADORES DE GAS, LIQUIDO O ELECTRICIDAD, INCLUIDOS LOS DE</t>
  </si>
  <si>
    <t>4904</t>
  </si>
  <si>
    <t>MUSICA MANUSCRITA O IMPRESA, INCLUSO CON ILUSTRACIONES O</t>
  </si>
  <si>
    <t>2922</t>
  </si>
  <si>
    <t>COMPUESTOS AMINADOS CON FUNCIONES OXIGENADAS.</t>
  </si>
  <si>
    <t>2936</t>
  </si>
  <si>
    <t>XI. PROVITAMINAS, VITAMINAS Y HORMONAS</t>
  </si>
  <si>
    <t>9106</t>
  </si>
  <si>
    <t>APARATOS DE CONTROL DE TIEMPO Y CONTADORES DE TIEMPO, CON</t>
  </si>
  <si>
    <t>5806</t>
  </si>
  <si>
    <t>CINTAS, EXCEPTO LOS ARTICULOS DE LA PARTIDA NO 58.07; CINTAS</t>
  </si>
  <si>
    <t>8306</t>
  </si>
  <si>
    <t>CAMPANAS, CAMPANILLAS, GONGOS Y ARTICULOS SIMILARES, QUE NO</t>
  </si>
  <si>
    <t>3205</t>
  </si>
  <si>
    <t>LACAS COLORANTES; PREPARACIONES A QUE SE REFIERE LA NOTA 3 DE</t>
  </si>
  <si>
    <t>7317</t>
  </si>
  <si>
    <t>PUNTAS, CLAVOS, CHINCHETAS (CHINCHES), GRAPAS APUNTADAS,</t>
  </si>
  <si>
    <t>8415</t>
  </si>
  <si>
    <t>MAQUINAS Y APARATOS PARA ACONDICIONAMIENTO DE AIRE QUE</t>
  </si>
  <si>
    <t>3918</t>
  </si>
  <si>
    <t>REVESTIMIENTOS DE PLASTICO PARA SUELOS, INCLUSO AUTOADHESIVOS,</t>
  </si>
  <si>
    <t>2930</t>
  </si>
  <si>
    <t>X. COMPUESTOS ORGANO-INORGANICOS, COMPUESTOS HETEROCICLICOS,</t>
  </si>
  <si>
    <t>2934</t>
  </si>
  <si>
    <t>ACIDOS NUCLEICOS Y SUS SALES; LOS DEMAS COMPUESTOS</t>
  </si>
  <si>
    <t>2939</t>
  </si>
  <si>
    <t>ALCALOIDES VEGETALES, NATURALES O REPRODUCIDOS POR SINTESIS ,</t>
  </si>
  <si>
    <t>3910</t>
  </si>
  <si>
    <t>SILICONAS EN FORMAS PRIMARIAS.</t>
  </si>
  <si>
    <t>8518</t>
  </si>
  <si>
    <t>MICROFONOS Y SUS SOPORTES; ALTAVOCES (ALTOPARLANTES), INCLUSO</t>
  </si>
  <si>
    <t>4909</t>
  </si>
  <si>
    <t>TARJETAS POSTALES IMPRESAS O ILUSTRADAS; TARJETAS IMPRESAS CON</t>
  </si>
  <si>
    <t>2941</t>
  </si>
  <si>
    <t>ANTIBIOTICOS.</t>
  </si>
  <si>
    <t>7612</t>
  </si>
  <si>
    <t>DEPOSITOS, BARRILES, TAMBORES, BIDONES, BOTES, CAJAS Y</t>
  </si>
  <si>
    <t>4115</t>
  </si>
  <si>
    <t>CUERO REGENERADO A BASE DE CUERO O FIBRAS,ETC</t>
  </si>
  <si>
    <t>9302</t>
  </si>
  <si>
    <t>REVOLVERES Y PISTOLAS, EXCEPTO LOS DE LAS PARTIDAS NOS 93.03 O</t>
  </si>
  <si>
    <t>8442</t>
  </si>
  <si>
    <t>MAQUINAS, APARATOS Y MATERIAL (EXCEPTO LAS MAQUINAS</t>
  </si>
  <si>
    <t>3819</t>
  </si>
  <si>
    <t>LIQUIDOS PARA FRENOS HIDRAULICOS Y DEMAS LIQUIDOS PREPARADOS</t>
  </si>
  <si>
    <t>0802</t>
  </si>
  <si>
    <t>LOS DEMAS FRUTOS DE CASCARA FRESCOS O SECOS, INCLUSO SIN</t>
  </si>
  <si>
    <t>8547</t>
  </si>
  <si>
    <t>PIEZAS AISLANTES TOTALMENTE DE MATERIA AISLANTE O CON SIMPLES</t>
  </si>
  <si>
    <t>6102</t>
  </si>
  <si>
    <t>7321</t>
  </si>
  <si>
    <t>ESTUFAS, CALDERAS CON HOGAR, COCINAS (INCLUIDAS LAS QUE PUEDAN</t>
  </si>
  <si>
    <t>4416</t>
  </si>
  <si>
    <t>BARRILES, CUBAS, TINAS Y DEMAS MANUFACTURAS DE TONELERIA Y SUS</t>
  </si>
  <si>
    <t>4504</t>
  </si>
  <si>
    <t>CORCHO AGLOMERADO (INCLUSO CON AGLUTINANTE) Y MANUFACTURAS DE</t>
  </si>
  <si>
    <t>3504</t>
  </si>
  <si>
    <t>PEPTONAS Y SUS DERIVADOS; LAS DEMAS MATERIAS PROTEICAS Y SUS</t>
  </si>
  <si>
    <t>6702</t>
  </si>
  <si>
    <t>FLORES, FOLLAJE Y FRUTOS, ARTIFICIALES, Y SUS PARTES;</t>
  </si>
  <si>
    <t>6217</t>
  </si>
  <si>
    <t>LOS DEMAS COMPLEMENTOS (ACCESORIOS) DE VESTIR CONFECCIONADOS;</t>
  </si>
  <si>
    <t>2937</t>
  </si>
  <si>
    <t>HORMONAS, NATURALES O REPRODUCIDAS POR SINTESIS; SUS DERIVADOS</t>
  </si>
  <si>
    <t>4809</t>
  </si>
  <si>
    <t>PAPEL CARBON (CARBONICO), PAPEL AUTOCOPIA Y DEMAS PAPELES PARA</t>
  </si>
  <si>
    <t>6914</t>
  </si>
  <si>
    <t>LAS DEMAS MANUFACTURAS DE CERAMICA.</t>
  </si>
  <si>
    <t>2918</t>
  </si>
  <si>
    <t>ACIDOS CARBOXILICOS CON FUNCIONES OXIGENADAS SUPLEMENTARIAS Y</t>
  </si>
  <si>
    <t>3913</t>
  </si>
  <si>
    <t>POLIMEROS NATURALES (POR EJEMPLO: ACIDO ALGINICO) Y POLIMEROS</t>
  </si>
  <si>
    <t>2835</t>
  </si>
  <si>
    <t>FOSFINATOS (HIPOFOSFITOS), FOSFONATOS (FOSFITOS), FOSFATOS Y</t>
  </si>
  <si>
    <t>8802</t>
  </si>
  <si>
    <t>LAS DEMAS AERONAVES (POR EJEMPLO: HELICOPTEROS, AVIONES);</t>
  </si>
  <si>
    <t>2402</t>
  </si>
  <si>
    <t>CIGARROS (PUROS) (INCLUSO DESPUNTADOS), CIGARRITOS (PURITOS) Y</t>
  </si>
  <si>
    <t>6210</t>
  </si>
  <si>
    <t>PRENDAS DE VESTIR CONFECCIONADAS CON PRODUCTOS DE LAS PARTIDAS</t>
  </si>
  <si>
    <t>5910</t>
  </si>
  <si>
    <t>CORREAS TRANSPORTADORAS O DE TRANSMISION, DE MATERIA TEXTIL,</t>
  </si>
  <si>
    <t>3209</t>
  </si>
  <si>
    <t>3215</t>
  </si>
  <si>
    <t>TINTAS DE IMPRENTA, TINTAS PARA ESCRIBIR O DIBUJAR Y DEMAS</t>
  </si>
  <si>
    <t>3404</t>
  </si>
  <si>
    <t>CERAS ARTIFICIALES Y CERAS PREPARADAS.</t>
  </si>
  <si>
    <t>2843</t>
  </si>
  <si>
    <t>VI. VARIOS</t>
  </si>
  <si>
    <t>Honduras</t>
  </si>
  <si>
    <t>3905</t>
  </si>
  <si>
    <t>POLIMEROS DE ACETATO DE VINILO O DE OTROS ESTERES VINILICOS,</t>
  </si>
  <si>
    <t>2904</t>
  </si>
  <si>
    <t>DERIVADOS SULFONADOS, NITRADOS O NITROSADOS DE LOS</t>
  </si>
  <si>
    <t>2828</t>
  </si>
  <si>
    <t>HIPOCLORITOS; HIPOCLORITO DE CALCIO COMERCIAL; CLORITOS;</t>
  </si>
  <si>
    <t>Importaciones por Aduana Córdoba de</t>
  </si>
  <si>
    <t>210</t>
  </si>
  <si>
    <t>Preparados de legumbres y hortalizas</t>
  </si>
  <si>
    <t>304</t>
  </si>
  <si>
    <t>Caucho y sus manufacturas</t>
  </si>
  <si>
    <t>Abril 2014</t>
  </si>
  <si>
    <t>Ranking de Partidas Abril 2014 - En Millones de Dólares y Participación(*)</t>
  </si>
  <si>
    <t>2009 - 2013</t>
  </si>
  <si>
    <t>3816</t>
  </si>
  <si>
    <t>CEMENTOS, MORTEROS, HORMIGONES Y PREPARACIONES SIMILARES,</t>
  </si>
  <si>
    <t>7309</t>
  </si>
  <si>
    <t>DEPOSITOS, CISTERNAS, CUBAS Y RECIPIENTES SIMILARES PARA</t>
  </si>
  <si>
    <t>2523</t>
  </si>
  <si>
    <t>CEMENTOS HIDRAULICOS (COMPRENDIDOS LOS CEMENTOS SIN PULVERIZAR</t>
  </si>
  <si>
    <t>1108</t>
  </si>
  <si>
    <t>ALMIDON Y FECULA; INULINA.</t>
  </si>
  <si>
    <t>2506</t>
  </si>
  <si>
    <t>CUARZO (EXCEPTO LAS ARENAS NATURALES); CUARCITA, INCLUSO</t>
  </si>
  <si>
    <t>3922</t>
  </si>
  <si>
    <t>BAÑERAS, DUCHAS, LAVABOS, BIDES, INODOROS Y SUS ASIENTOS Y</t>
  </si>
  <si>
    <t>1107</t>
  </si>
  <si>
    <t>MALTA (DE CEBADA U OTROS CEREALES), INCLUSO TOSTADA.</t>
  </si>
  <si>
    <t>1208</t>
  </si>
  <si>
    <t>HARINA DE SEMILLAS O DE FRUTOS OLEAGINOSOS, EXCEPTO LA HARINA</t>
  </si>
  <si>
    <t>6804</t>
  </si>
  <si>
    <t>MUELAS Y ARTICULOS SIMILARES, SIN BASTIDOR, PARA MOLER,</t>
  </si>
  <si>
    <t>2842</t>
  </si>
  <si>
    <t>LAS DEMAS SALES DE LOS ACIDOS O PEROXOACIDOS INORGANICOS,</t>
  </si>
  <si>
    <t>8410</t>
  </si>
  <si>
    <t>TURBINAS HIDRAULICAS, RUEDAS HIDRAULICAS Y SUS REGULADORES.</t>
  </si>
  <si>
    <t>7506</t>
  </si>
  <si>
    <t>CHAPAS, HOJAS Y TIRAS, DE NIQUEL.</t>
  </si>
  <si>
    <t>2926</t>
  </si>
  <si>
    <t>COMPUESTOS CON FUNCION NITRILO.</t>
  </si>
  <si>
    <t>7505</t>
  </si>
  <si>
    <t>BARRAS, PERFILES Y ALAMBRE, DE NIQUEL.</t>
  </si>
  <si>
    <t>5906</t>
  </si>
  <si>
    <t>TELAS CAUCHUTADAS, EXCEPTO LAS DE LA PARTIDA NO 59.02.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</si>
</sst>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"/>
    <numFmt numFmtId="173" formatCode="0.000"/>
    <numFmt numFmtId="174" formatCode="0.000%"/>
  </numFmts>
  <fonts count="54">
    <font>
      <sz val="10"/>
      <name val="Arial"/>
      <family val="0"/>
    </font>
    <font>
      <b/>
      <i/>
      <sz val="16"/>
      <name val="Times New Roman"/>
      <family val="1"/>
    </font>
    <font>
      <sz val="10"/>
      <name val="MS Sans Serif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5.25"/>
      <color indexed="8"/>
      <name val="Arial"/>
      <family val="2"/>
    </font>
    <font>
      <sz val="8.45"/>
      <color indexed="8"/>
      <name val="Times New Roman"/>
      <family val="1"/>
    </font>
    <font>
      <b/>
      <sz val="8.45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0" borderId="0" xfId="52" applyFont="1" applyAlignment="1">
      <alignment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72" fontId="6" fillId="0" borderId="14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6" fillId="0" borderId="16" xfId="0" applyNumberFormat="1" applyFont="1" applyBorder="1" applyAlignment="1">
      <alignment/>
    </xf>
    <xf numFmtId="172" fontId="6" fillId="0" borderId="18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0" fontId="5" fillId="33" borderId="12" xfId="0" applyFont="1" applyFill="1" applyBorder="1" applyAlignment="1">
      <alignment/>
    </xf>
    <xf numFmtId="0" fontId="4" fillId="0" borderId="13" xfId="52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4" fillId="0" borderId="14" xfId="52" applyFont="1" applyBorder="1" applyAlignment="1">
      <alignment vertical="center"/>
      <protection/>
    </xf>
    <xf numFmtId="0" fontId="5" fillId="33" borderId="13" xfId="0" applyFont="1" applyFill="1" applyBorder="1" applyAlignment="1">
      <alignment/>
    </xf>
    <xf numFmtId="172" fontId="6" fillId="0" borderId="13" xfId="0" applyNumberFormat="1" applyFont="1" applyBorder="1" applyAlignment="1">
      <alignment/>
    </xf>
    <xf numFmtId="172" fontId="6" fillId="0" borderId="11" xfId="0" applyNumberFormat="1" applyFont="1" applyBorder="1" applyAlignment="1">
      <alignment/>
    </xf>
    <xf numFmtId="172" fontId="6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172" fontId="6" fillId="0" borderId="19" xfId="0" applyNumberFormat="1" applyFont="1" applyBorder="1" applyAlignment="1">
      <alignment/>
    </xf>
    <xf numFmtId="172" fontId="6" fillId="0" borderId="20" xfId="0" applyNumberFormat="1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4" fillId="33" borderId="12" xfId="52" applyFont="1" applyFill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2" xfId="0" applyBorder="1" applyAlignment="1">
      <alignment/>
    </xf>
    <xf numFmtId="0" fontId="6" fillId="0" borderId="18" xfId="0" applyFont="1" applyBorder="1" applyAlignment="1">
      <alignment/>
    </xf>
    <xf numFmtId="0" fontId="4" fillId="33" borderId="13" xfId="52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36" fillId="0" borderId="0" xfId="51">
      <alignment/>
      <protection/>
    </xf>
    <xf numFmtId="0" fontId="5" fillId="33" borderId="10" xfId="51" applyFont="1" applyFill="1" applyBorder="1" applyAlignment="1">
      <alignment horizontal="center"/>
      <protection/>
    </xf>
    <xf numFmtId="0" fontId="6" fillId="0" borderId="13" xfId="51" applyFont="1" applyBorder="1">
      <alignment/>
      <protection/>
    </xf>
    <xf numFmtId="0" fontId="6" fillId="0" borderId="12" xfId="51" applyFont="1" applyBorder="1">
      <alignment/>
      <protection/>
    </xf>
    <xf numFmtId="0" fontId="6" fillId="0" borderId="14" xfId="51" applyFont="1" applyBorder="1">
      <alignment/>
      <protection/>
    </xf>
    <xf numFmtId="0" fontId="5" fillId="0" borderId="15" xfId="51" applyFont="1" applyBorder="1" applyAlignment="1">
      <alignment horizontal="center"/>
      <protection/>
    </xf>
    <xf numFmtId="0" fontId="53" fillId="0" borderId="14" xfId="51" applyFont="1" applyBorder="1">
      <alignment/>
      <protection/>
    </xf>
    <xf numFmtId="0" fontId="53" fillId="0" borderId="16" xfId="51" applyFont="1" applyBorder="1">
      <alignment/>
      <protection/>
    </xf>
    <xf numFmtId="0" fontId="53" fillId="0" borderId="17" xfId="51" applyFont="1" applyBorder="1">
      <alignment/>
      <protection/>
    </xf>
    <xf numFmtId="172" fontId="53" fillId="0" borderId="17" xfId="51" applyNumberFormat="1" applyFont="1" applyBorder="1">
      <alignment/>
      <protection/>
    </xf>
    <xf numFmtId="0" fontId="9" fillId="0" borderId="0" xfId="51" applyFont="1">
      <alignment/>
      <protection/>
    </xf>
    <xf numFmtId="172" fontId="5" fillId="0" borderId="15" xfId="51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2" fontId="5" fillId="0" borderId="21" xfId="0" applyNumberFormat="1" applyFont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0" fontId="1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13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/>
      <protection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 horizontal="center"/>
      <protection/>
    </xf>
    <xf numFmtId="9" fontId="4" fillId="0" borderId="15" xfId="0" applyNumberFormat="1" applyFont="1" applyBorder="1" applyAlignment="1">
      <alignment horizontal="center"/>
    </xf>
    <xf numFmtId="10" fontId="6" fillId="0" borderId="15" xfId="0" applyNumberFormat="1" applyFont="1" applyBorder="1" applyAlignment="1">
      <alignment horizontal="center"/>
    </xf>
    <xf numFmtId="0" fontId="10" fillId="0" borderId="14" xfId="51" applyFont="1" applyBorder="1">
      <alignment/>
      <protection/>
    </xf>
    <xf numFmtId="10" fontId="6" fillId="0" borderId="17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CbaXpartida2000" xfId="52"/>
    <cellStyle name="Normal_moamoi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Exportaciones de Argentina a Honduras
Ranking 2013 de Partidas</a:t>
            </a:r>
          </a:p>
        </c:rich>
      </c:tx>
      <c:layout>
        <c:manualLayout>
          <c:xMode val="factor"/>
          <c:yMode val="factor"/>
          <c:x val="0.031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25"/>
          <c:w val="0.97925"/>
          <c:h val="0.83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'Expo Arg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'Expo Arg (partidas)'!$C$8:$G$8</c:f>
              <c:numCache>
                <c:ptCount val="5"/>
                <c:pt idx="0">
                  <c:v>16.655252409999985</c:v>
                </c:pt>
                <c:pt idx="1">
                  <c:v>12.08561291000001</c:v>
                </c:pt>
                <c:pt idx="2">
                  <c:v>24.086139369999994</c:v>
                </c:pt>
                <c:pt idx="3">
                  <c:v>33.52152369</c:v>
                </c:pt>
                <c:pt idx="4">
                  <c:v>30.39349241999999</c:v>
                </c:pt>
              </c:numCache>
            </c:numRef>
          </c:val>
          <c:shape val="box"/>
        </c:ser>
        <c:shape val="box"/>
        <c:axId val="59685174"/>
        <c:axId val="38892375"/>
      </c:bar3DChart>
      <c:catAx>
        <c:axId val="59685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892375"/>
        <c:crosses val="autoZero"/>
        <c:auto val="1"/>
        <c:lblOffset val="100"/>
        <c:tickLblSkip val="1"/>
        <c:noMultiLvlLbl val="0"/>
      </c:catAx>
      <c:valAx>
        <c:axId val="38892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8517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Importaciones Argentinas de Honduras
Ranking 2013 En Millones de Dólares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25"/>
          <c:w val="0.97925"/>
          <c:h val="0.83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Arg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'Impo Arg (partidas)'!$C$8:$G$8</c:f>
              <c:numCache>
                <c:ptCount val="5"/>
                <c:pt idx="0">
                  <c:v>0.3308443799999999</c:v>
                </c:pt>
                <c:pt idx="1">
                  <c:v>0.029786930000000003</c:v>
                </c:pt>
                <c:pt idx="2">
                  <c:v>1.74345025</c:v>
                </c:pt>
                <c:pt idx="3">
                  <c:v>0.60424819</c:v>
                </c:pt>
                <c:pt idx="4">
                  <c:v>8.443186670000001</c:v>
                </c:pt>
              </c:numCache>
            </c:numRef>
          </c:val>
          <c:shape val="box"/>
        </c:ser>
        <c:shape val="box"/>
        <c:axId val="26678184"/>
        <c:axId val="32162601"/>
      </c:bar3DChart>
      <c:catAx>
        <c:axId val="26678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162601"/>
        <c:crosses val="autoZero"/>
        <c:auto val="1"/>
        <c:lblOffset val="100"/>
        <c:tickLblSkip val="1"/>
        <c:noMultiLvlLbl val="0"/>
      </c:catAx>
      <c:valAx>
        <c:axId val="32162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81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Exportaciones de Córdoba a Honduras
Ranking 2013 de Partidas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25"/>
          <c:w val="0.97925"/>
          <c:h val="0.83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 cba (partidas)'!$C$6:$G$6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'Expo cba (partidas)'!$C$8:$G$8</c:f>
              <c:numCache>
                <c:ptCount val="5"/>
                <c:pt idx="0">
                  <c:v>1.6016882799999996</c:v>
                </c:pt>
                <c:pt idx="1">
                  <c:v>1.5465410300000002</c:v>
                </c:pt>
                <c:pt idx="2">
                  <c:v>4.11150251</c:v>
                </c:pt>
                <c:pt idx="3">
                  <c:v>4.111736500000001</c:v>
                </c:pt>
                <c:pt idx="4">
                  <c:v>6.425174660000001</c:v>
                </c:pt>
              </c:numCache>
            </c:numRef>
          </c:val>
          <c:shape val="box"/>
        </c:ser>
        <c:shape val="box"/>
        <c:axId val="32463578"/>
        <c:axId val="47211451"/>
      </c:bar3DChart>
      <c:catAx>
        <c:axId val="32463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211451"/>
        <c:crosses val="autoZero"/>
        <c:auto val="1"/>
        <c:lblOffset val="100"/>
        <c:tickLblSkip val="1"/>
        <c:noMultiLvlLbl val="0"/>
      </c:catAx>
      <c:valAx>
        <c:axId val="47211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635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Importaciones por Aduana Córdoba de Honduras
Ranking 2013 En Millones de Dólare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9125"/>
          <c:w val="0.95975"/>
          <c:h val="0.7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cba (partidas)'!$C$6:$C$6</c:f>
              <c:numCache>
                <c:ptCount val="1"/>
                <c:pt idx="0">
                  <c:v>2012</c:v>
                </c:pt>
              </c:numCache>
            </c:numRef>
          </c:cat>
          <c:val>
            <c:numRef>
              <c:f>'Impo cba (partidas)'!$C$8:$C$8</c:f>
              <c:numCache>
                <c:ptCount val="1"/>
                <c:pt idx="0">
                  <c:v>0.00233671</c:v>
                </c:pt>
              </c:numCache>
            </c:numRef>
          </c:val>
        </c:ser>
        <c:overlap val="-25"/>
        <c:axId val="31659724"/>
        <c:axId val="7822605"/>
      </c:barChart>
      <c:catAx>
        <c:axId val="316597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822605"/>
        <c:crosses val="autoZero"/>
        <c:auto val="1"/>
        <c:lblOffset val="100"/>
        <c:tickLblSkip val="1"/>
        <c:noMultiLvlLbl val="0"/>
      </c:catAx>
      <c:valAx>
        <c:axId val="7822605"/>
        <c:scaling>
          <c:orientation val="minMax"/>
        </c:scaling>
        <c:axPos val="l"/>
        <c:delete val="1"/>
        <c:majorTickMark val="out"/>
        <c:minorTickMark val="none"/>
        <c:tickLblPos val="nextTo"/>
        <c:crossAx val="31659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Exportaciones de la Provincia de Córdoba a Honduras
Participación de las Principales Partidas. Año Abril 2014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view3D>
      <c:rotX val="45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"/>
          <c:y val="0.1095"/>
          <c:w val="0.98975"/>
          <c:h val="0.5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28%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Porcentaje!$A$9:$B$18</c:f>
              <c:multiLvlStrCache>
                <c:ptCount val="10"/>
                <c:lvl>
                  <c:pt idx="0">
                    <c:v>MAIZ.</c:v>
                  </c:pt>
                  <c:pt idx="1">
                    <c:v>SALES E HIDROXIDOS DE AMONIO CUATERNARIO; LECITINAS Y DEMAS</c:v>
                  </c:pt>
                  <c:pt idx="2">
                    <c:v>ACEITES DE GIRASOL, CARTAMO O ALGODON</c:v>
                  </c:pt>
                  <c:pt idx="3">
                    <c:v>ARTICULOS DE CONFITERIA SIN CACAO</c:v>
                  </c:pt>
                  <c:pt idx="4">
                    <c:v>ACEITE DE SOJA (SOYA) Y SUS FRACCIONES</c:v>
                  </c:pt>
                  <c:pt idx="5">
                    <c:v>LAS DEMAS PLACAS, LAMINAS, HOJAS Y TIRAS, DE PLASTICO NO</c:v>
                  </c:pt>
                  <c:pt idx="6">
                    <c:v>MARGARINA; MEZCLAS O PREPARACIONES ALIMENTICIAS DE GRASAS O</c:v>
                  </c:pt>
                  <c:pt idx="7">
                    <c:v>PREPARACIONES ALIMENTICIAS NO EXPRESADAS NI COMPRENDIDAS EN</c:v>
                  </c:pt>
                  <c:pt idx="8">
                    <c:v>MAQUINAS PARA ORDEÑAR Y MAQUINAS Y APARATOS PARA LA INDUSTRIA</c:v>
                  </c:pt>
                  <c:pt idx="9">
                    <c:v>NABOS FORRAJEROS, REMOLACHAS FORRAJERAS, RAICES FORRAJERAS,</c:v>
                  </c:pt>
                </c:lvl>
                <c:lvl>
                  <c:pt idx="0">
                    <c:v>1005</c:v>
                  </c:pt>
                  <c:pt idx="1">
                    <c:v>2923</c:v>
                  </c:pt>
                  <c:pt idx="2">
                    <c:v>1512</c:v>
                  </c:pt>
                  <c:pt idx="3">
                    <c:v>1704</c:v>
                  </c:pt>
                  <c:pt idx="4">
                    <c:v>1507</c:v>
                  </c:pt>
                  <c:pt idx="5">
                    <c:v>3920</c:v>
                  </c:pt>
                  <c:pt idx="6">
                    <c:v>1517</c:v>
                  </c:pt>
                  <c:pt idx="7">
                    <c:v>2106</c:v>
                  </c:pt>
                  <c:pt idx="8">
                    <c:v>8434</c:v>
                  </c:pt>
                  <c:pt idx="9">
                    <c:v>1214</c:v>
                  </c:pt>
                </c:lvl>
              </c:multiLvlStrCache>
            </c:multiLvlStrRef>
          </c:cat>
          <c:val>
            <c:numRef>
              <c:f>Porcentaje!$C$9:$C$18</c:f>
              <c:numCache>
                <c:ptCount val="10"/>
                <c:pt idx="0">
                  <c:v>0.23992016</c:v>
                </c:pt>
                <c:pt idx="1">
                  <c:v>0.1539354</c:v>
                </c:pt>
                <c:pt idx="2">
                  <c:v>0.12672924</c:v>
                </c:pt>
                <c:pt idx="3">
                  <c:v>0.08124585</c:v>
                </c:pt>
                <c:pt idx="4">
                  <c:v>0.0681792</c:v>
                </c:pt>
                <c:pt idx="5">
                  <c:v>0.05210158</c:v>
                </c:pt>
                <c:pt idx="6">
                  <c:v>0.04087194</c:v>
                </c:pt>
                <c:pt idx="7">
                  <c:v>0.0291726</c:v>
                </c:pt>
                <c:pt idx="8">
                  <c:v>0.0244</c:v>
                </c:pt>
                <c:pt idx="9">
                  <c:v>0.0091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Porcentaje!$A$9:$B$18</c:f>
              <c:multiLvlStrCache>
                <c:ptCount val="10"/>
                <c:lvl>
                  <c:pt idx="0">
                    <c:v>MAIZ.</c:v>
                  </c:pt>
                  <c:pt idx="1">
                    <c:v>SALES E HIDROXIDOS DE AMONIO CUATERNARIO; LECITINAS Y DEMAS</c:v>
                  </c:pt>
                  <c:pt idx="2">
                    <c:v>ACEITES DE GIRASOL, CARTAMO O ALGODON</c:v>
                  </c:pt>
                  <c:pt idx="3">
                    <c:v>ARTICULOS DE CONFITERIA SIN CACAO</c:v>
                  </c:pt>
                  <c:pt idx="4">
                    <c:v>ACEITE DE SOJA (SOYA) Y SUS FRACCIONES</c:v>
                  </c:pt>
                  <c:pt idx="5">
                    <c:v>LAS DEMAS PLACAS, LAMINAS, HOJAS Y TIRAS, DE PLASTICO NO</c:v>
                  </c:pt>
                  <c:pt idx="6">
                    <c:v>MARGARINA; MEZCLAS O PREPARACIONES ALIMENTICIAS DE GRASAS O</c:v>
                  </c:pt>
                  <c:pt idx="7">
                    <c:v>PREPARACIONES ALIMENTICIAS NO EXPRESADAS NI COMPRENDIDAS EN</c:v>
                  </c:pt>
                  <c:pt idx="8">
                    <c:v>MAQUINAS PARA ORDEÑAR Y MAQUINAS Y APARATOS PARA LA INDUSTRIA</c:v>
                  </c:pt>
                  <c:pt idx="9">
                    <c:v>NABOS FORRAJEROS, REMOLACHAS FORRAJERAS, RAICES FORRAJERAS,</c:v>
                  </c:pt>
                </c:lvl>
                <c:lvl>
                  <c:pt idx="0">
                    <c:v>1005</c:v>
                  </c:pt>
                  <c:pt idx="1">
                    <c:v>2923</c:v>
                  </c:pt>
                  <c:pt idx="2">
                    <c:v>1512</c:v>
                  </c:pt>
                  <c:pt idx="3">
                    <c:v>1704</c:v>
                  </c:pt>
                  <c:pt idx="4">
                    <c:v>1507</c:v>
                  </c:pt>
                  <c:pt idx="5">
                    <c:v>3920</c:v>
                  </c:pt>
                  <c:pt idx="6">
                    <c:v>1517</c:v>
                  </c:pt>
                  <c:pt idx="7">
                    <c:v>2106</c:v>
                  </c:pt>
                  <c:pt idx="8">
                    <c:v>8434</c:v>
                  </c:pt>
                  <c:pt idx="9">
                    <c:v>1214</c:v>
                  </c:pt>
                </c:lvl>
              </c:multiLvlStrCache>
            </c:multiLvlStrRef>
          </c:cat>
          <c:val>
            <c:numRef>
              <c:f>Porcentaje!$D$9:$D$18</c:f>
              <c:numCache>
                <c:ptCount val="10"/>
                <c:pt idx="0">
                  <c:v>0.2803408733355532</c:v>
                </c:pt>
                <c:pt idx="1">
                  <c:v>0.17986977198272006</c:v>
                </c:pt>
                <c:pt idx="2">
                  <c:v>0.14808003553661736</c:v>
                </c:pt>
                <c:pt idx="3">
                  <c:v>0.09493380024375339</c:v>
                </c:pt>
                <c:pt idx="4">
                  <c:v>0.07966573743248315</c:v>
                </c:pt>
                <c:pt idx="5">
                  <c:v>0.06087942938751872</c:v>
                </c:pt>
                <c:pt idx="6">
                  <c:v>0.04775786809461252</c:v>
                </c:pt>
                <c:pt idx="7">
                  <c:v>0.03408747377239478</c:v>
                </c:pt>
                <c:pt idx="8">
                  <c:v>0.028510806717482594</c:v>
                </c:pt>
                <c:pt idx="9">
                  <c:v>0.010633128734798835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5125"/>
          <c:y val="0.65475"/>
          <c:w val="0.50925"/>
          <c:h val="0.3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Exportaciones de Córdoba a Honduras
Participación Por Grandes Rubros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1575"/>
          <c:w val="0.973"/>
          <c:h val="0.819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MoaMoi!$A$9</c:f>
              <c:strCache>
                <c:ptCount val="1"/>
                <c:pt idx="0">
                  <c:v>Productos Primarios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MoaMoi!$C$8:$G$8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MoaMoi!$C$13:$G$13</c:f>
              <c:numCache>
                <c:ptCount val="5"/>
                <c:pt idx="0">
                  <c:v>0.15132007</c:v>
                </c:pt>
                <c:pt idx="1">
                  <c:v>0.03776731</c:v>
                </c:pt>
                <c:pt idx="2">
                  <c:v>0.38032422</c:v>
                </c:pt>
                <c:pt idx="3">
                  <c:v>1.6142811700000002</c:v>
                </c:pt>
                <c:pt idx="4">
                  <c:v>3.64402381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MoaMoi!$A$15</c:f>
              <c:strCache>
                <c:ptCount val="1"/>
                <c:pt idx="0">
                  <c:v>Manufacturas de Orígen Agropecuario-MOA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MoaMoi!$C$8:$G$8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MoaMoi!$C$21:$G$21</c:f>
              <c:numCache>
                <c:ptCount val="5"/>
                <c:pt idx="0">
                  <c:v>0.9002526200000001</c:v>
                </c:pt>
                <c:pt idx="1">
                  <c:v>1.0602221200000002</c:v>
                </c:pt>
                <c:pt idx="2">
                  <c:v>2.6981215899999995</c:v>
                </c:pt>
                <c:pt idx="3">
                  <c:v>1.86978666</c:v>
                </c:pt>
                <c:pt idx="4">
                  <c:v>2.37613275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MoaMoi!$A$23</c:f>
              <c:strCache>
                <c:ptCount val="1"/>
                <c:pt idx="0">
                  <c:v>Manufacturas de Orígen Industrial -MOI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MoaMoi!$C$8:$G$8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MoaMoi!$C$34:$G$34</c:f>
              <c:numCache>
                <c:ptCount val="5"/>
                <c:pt idx="0">
                  <c:v>0.55011559</c:v>
                </c:pt>
                <c:pt idx="1">
                  <c:v>0.4485516</c:v>
                </c:pt>
                <c:pt idx="2">
                  <c:v>1.0330567</c:v>
                </c:pt>
                <c:pt idx="3">
                  <c:v>0.6276686699999999</c:v>
                </c:pt>
                <c:pt idx="4">
                  <c:v>0.40501810000000005</c:v>
                </c:pt>
              </c:numCache>
            </c:numRef>
          </c:val>
          <c:shape val="box"/>
        </c:ser>
        <c:overlap val="100"/>
        <c:shape val="box"/>
        <c:axId val="47763326"/>
        <c:axId val="58701599"/>
      </c:bar3DChart>
      <c:catAx>
        <c:axId val="47763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701599"/>
        <c:crosses val="autoZero"/>
        <c:auto val="1"/>
        <c:lblOffset val="100"/>
        <c:tickLblSkip val="1"/>
        <c:noMultiLvlLbl val="0"/>
      </c:catAx>
      <c:valAx>
        <c:axId val="58701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633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"/>
          <c:y val="0.954"/>
          <c:w val="0.846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832256400" y="83225640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8515625" style="0" bestFit="1" customWidth="1"/>
    <col min="2" max="2" width="72.28125" style="0" bestFit="1" customWidth="1"/>
    <col min="3" max="4" width="6.57421875" style="0" bestFit="1" customWidth="1"/>
    <col min="5" max="6" width="7.421875" style="0" bestFit="1" customWidth="1"/>
    <col min="7" max="7" width="6.57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62" t="s">
        <v>90</v>
      </c>
      <c r="B2" s="62"/>
      <c r="C2" s="62"/>
      <c r="D2" s="62"/>
      <c r="E2" s="62"/>
      <c r="F2" s="62"/>
      <c r="G2" s="62"/>
    </row>
    <row r="3" spans="1:7" ht="20.25">
      <c r="A3" s="62" t="s">
        <v>741</v>
      </c>
      <c r="B3" s="62"/>
      <c r="C3" s="62"/>
      <c r="D3" s="62"/>
      <c r="E3" s="62"/>
      <c r="F3" s="62"/>
      <c r="G3" s="62"/>
    </row>
    <row r="4" spans="1:7" ht="15.75">
      <c r="A4" s="63" t="s">
        <v>529</v>
      </c>
      <c r="B4" s="63"/>
      <c r="C4" s="63"/>
      <c r="D4" s="63"/>
      <c r="E4" s="63"/>
      <c r="F4" s="63"/>
      <c r="G4" s="63"/>
    </row>
    <row r="6" spans="1:7" ht="13.5">
      <c r="A6" s="2" t="s">
        <v>91</v>
      </c>
      <c r="B6" s="2" t="s">
        <v>92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2.75">
      <c r="A7" s="6"/>
      <c r="B7" s="7"/>
      <c r="C7" s="6"/>
      <c r="D7" s="8"/>
      <c r="E7" s="8"/>
      <c r="F7" s="8"/>
      <c r="G7" s="7"/>
    </row>
    <row r="8" spans="1:7" ht="12.75">
      <c r="A8" s="9"/>
      <c r="B8" s="39" t="s">
        <v>97</v>
      </c>
      <c r="C8" s="10">
        <f>SUM(C9:C367)</f>
        <v>16.655252409999985</v>
      </c>
      <c r="D8" s="34">
        <f>SUM(D9:D367)</f>
        <v>12.08561291000001</v>
      </c>
      <c r="E8" s="34">
        <f>SUM(E9:E367)</f>
        <v>24.086139369999994</v>
      </c>
      <c r="F8" s="34">
        <f>SUM(F9:F367)</f>
        <v>33.52152369</v>
      </c>
      <c r="G8" s="36">
        <f>SUM(G9:G367)</f>
        <v>30.39349241999999</v>
      </c>
    </row>
    <row r="9" spans="1:7" ht="12.75">
      <c r="A9" s="9" t="s">
        <v>389</v>
      </c>
      <c r="B9" s="13" t="s">
        <v>390</v>
      </c>
      <c r="C9" s="16">
        <v>0.30787936</v>
      </c>
      <c r="D9" s="17">
        <v>0.1159606</v>
      </c>
      <c r="E9" s="17">
        <v>1.1883099</v>
      </c>
      <c r="F9" s="17">
        <v>7.00477888</v>
      </c>
      <c r="G9" s="18">
        <v>16.01282618</v>
      </c>
    </row>
    <row r="10" spans="1:7" ht="12.75">
      <c r="A10" s="9" t="s">
        <v>314</v>
      </c>
      <c r="B10" s="13" t="s">
        <v>315</v>
      </c>
      <c r="C10" s="16">
        <v>0.06553739</v>
      </c>
      <c r="D10" s="17">
        <v>2.567847</v>
      </c>
      <c r="E10" s="17">
        <v>6.525207</v>
      </c>
      <c r="F10" s="17">
        <v>9.665989</v>
      </c>
      <c r="G10" s="18">
        <v>3.392435</v>
      </c>
    </row>
    <row r="11" spans="1:7" ht="12.75">
      <c r="A11" s="9" t="s">
        <v>104</v>
      </c>
      <c r="B11" s="13" t="s">
        <v>105</v>
      </c>
      <c r="C11" s="16">
        <v>0.19688604</v>
      </c>
      <c r="D11" s="17">
        <v>0.10287792</v>
      </c>
      <c r="E11" s="17">
        <v>2.52814578</v>
      </c>
      <c r="F11" s="17">
        <v>1.01405472</v>
      </c>
      <c r="G11" s="18">
        <v>1.68663153</v>
      </c>
    </row>
    <row r="12" spans="1:7" ht="12.75">
      <c r="A12" s="9" t="s">
        <v>120</v>
      </c>
      <c r="B12" s="13" t="s">
        <v>121</v>
      </c>
      <c r="C12" s="16">
        <v>0.63698141</v>
      </c>
      <c r="D12" s="17">
        <v>0.62088947</v>
      </c>
      <c r="E12" s="17">
        <v>1.01435584</v>
      </c>
      <c r="F12" s="17">
        <v>1.01689259</v>
      </c>
      <c r="G12" s="18">
        <v>0.63074035</v>
      </c>
    </row>
    <row r="13" spans="1:7" ht="12.75">
      <c r="A13" s="9" t="s">
        <v>756</v>
      </c>
      <c r="B13" s="13" t="s">
        <v>757</v>
      </c>
      <c r="C13" s="16"/>
      <c r="D13" s="17"/>
      <c r="E13" s="17"/>
      <c r="F13" s="17"/>
      <c r="G13" s="18">
        <v>0.58522375</v>
      </c>
    </row>
    <row r="14" spans="1:7" ht="12.75">
      <c r="A14" s="9" t="s">
        <v>100</v>
      </c>
      <c r="B14" s="13" t="s">
        <v>101</v>
      </c>
      <c r="C14" s="16">
        <v>0.32203103</v>
      </c>
      <c r="D14" s="17">
        <v>0.46762923</v>
      </c>
      <c r="E14" s="17">
        <v>0.46524695</v>
      </c>
      <c r="F14" s="17">
        <v>0.6353989</v>
      </c>
      <c r="G14" s="18">
        <v>0.58261498</v>
      </c>
    </row>
    <row r="15" spans="1:7" ht="12.75">
      <c r="A15" s="9" t="s">
        <v>477</v>
      </c>
      <c r="B15" s="13" t="s">
        <v>478</v>
      </c>
      <c r="C15" s="16">
        <v>0.81244314</v>
      </c>
      <c r="D15" s="17">
        <v>0.88224154</v>
      </c>
      <c r="E15" s="17">
        <v>0.85027397</v>
      </c>
      <c r="F15" s="17">
        <v>0.74462136</v>
      </c>
      <c r="G15" s="18">
        <v>0.51296603</v>
      </c>
    </row>
    <row r="16" spans="1:7" ht="12.75">
      <c r="A16" s="9" t="s">
        <v>362</v>
      </c>
      <c r="B16" s="13" t="s">
        <v>363</v>
      </c>
      <c r="C16" s="16"/>
      <c r="D16" s="17"/>
      <c r="E16" s="17">
        <v>0.012582</v>
      </c>
      <c r="F16" s="17">
        <v>0.043882</v>
      </c>
      <c r="G16" s="18">
        <v>0.50998062</v>
      </c>
    </row>
    <row r="17" spans="1:7" ht="12.75">
      <c r="A17" s="9" t="s">
        <v>300</v>
      </c>
      <c r="B17" s="13" t="s">
        <v>301</v>
      </c>
      <c r="C17" s="16">
        <v>0.14143938</v>
      </c>
      <c r="D17" s="17">
        <v>0.17789548</v>
      </c>
      <c r="E17" s="17">
        <v>0.27862992</v>
      </c>
      <c r="F17" s="17">
        <v>0.3189767</v>
      </c>
      <c r="G17" s="18">
        <v>0.40395593</v>
      </c>
    </row>
    <row r="18" spans="1:7" ht="12.75">
      <c r="A18" s="9" t="s">
        <v>432</v>
      </c>
      <c r="B18" s="13" t="s">
        <v>433</v>
      </c>
      <c r="C18" s="16">
        <v>0.1289291</v>
      </c>
      <c r="D18" s="17">
        <v>0.1836626</v>
      </c>
      <c r="E18" s="17">
        <v>0.20178878</v>
      </c>
      <c r="F18" s="17">
        <v>0.22477062</v>
      </c>
      <c r="G18" s="18">
        <v>0.3858932</v>
      </c>
    </row>
    <row r="19" spans="1:7" ht="12.75">
      <c r="A19" s="9" t="s">
        <v>144</v>
      </c>
      <c r="B19" s="13" t="s">
        <v>145</v>
      </c>
      <c r="C19" s="16">
        <v>0.72990275</v>
      </c>
      <c r="D19" s="17">
        <v>0.8471851</v>
      </c>
      <c r="E19" s="17">
        <v>0.45120896</v>
      </c>
      <c r="F19" s="17">
        <v>0.4472109</v>
      </c>
      <c r="G19" s="18">
        <v>0.3763025</v>
      </c>
    </row>
    <row r="20" spans="1:7" ht="12.75">
      <c r="A20" s="9" t="s">
        <v>102</v>
      </c>
      <c r="B20" s="13" t="s">
        <v>103</v>
      </c>
      <c r="C20" s="16">
        <v>0.39251793</v>
      </c>
      <c r="D20" s="17">
        <v>0.21500474</v>
      </c>
      <c r="E20" s="17">
        <v>0.45047542</v>
      </c>
      <c r="F20" s="17">
        <v>0.30077627</v>
      </c>
      <c r="G20" s="18">
        <v>0.36239166</v>
      </c>
    </row>
    <row r="21" spans="1:7" ht="12.75">
      <c r="A21" s="9" t="s">
        <v>116</v>
      </c>
      <c r="B21" s="13" t="s">
        <v>117</v>
      </c>
      <c r="C21" s="16">
        <v>0.31359285</v>
      </c>
      <c r="D21" s="17">
        <v>0.47614913</v>
      </c>
      <c r="E21" s="17">
        <v>0.53707923</v>
      </c>
      <c r="F21" s="17">
        <v>0.69638774</v>
      </c>
      <c r="G21" s="18">
        <v>0.30785443</v>
      </c>
    </row>
    <row r="22" spans="1:7" ht="12.75">
      <c r="A22" s="9" t="s">
        <v>155</v>
      </c>
      <c r="B22" s="13" t="s">
        <v>156</v>
      </c>
      <c r="C22" s="16">
        <v>0.16888803</v>
      </c>
      <c r="D22" s="17">
        <v>0.26970369</v>
      </c>
      <c r="E22" s="17">
        <v>0.3226942</v>
      </c>
      <c r="F22" s="17">
        <v>0.23924409</v>
      </c>
      <c r="G22" s="18">
        <v>0.30602889</v>
      </c>
    </row>
    <row r="23" spans="1:7" ht="12.75">
      <c r="A23" s="9" t="s">
        <v>94</v>
      </c>
      <c r="B23" s="13" t="s">
        <v>470</v>
      </c>
      <c r="C23" s="16">
        <v>0.008183</v>
      </c>
      <c r="D23" s="17">
        <v>0.0187275</v>
      </c>
      <c r="E23" s="17">
        <v>0.2355297</v>
      </c>
      <c r="F23" s="17">
        <v>0.2070291</v>
      </c>
      <c r="G23" s="18">
        <v>0.2633872</v>
      </c>
    </row>
    <row r="24" spans="1:7" ht="12.75">
      <c r="A24" s="9" t="s">
        <v>534</v>
      </c>
      <c r="B24" s="13" t="s">
        <v>535</v>
      </c>
      <c r="C24" s="16">
        <v>0.02539036</v>
      </c>
      <c r="D24" s="17">
        <v>0.0543855</v>
      </c>
      <c r="E24" s="17">
        <v>0.27142478</v>
      </c>
      <c r="F24" s="17">
        <v>0.20073376</v>
      </c>
      <c r="G24" s="18">
        <v>0.24935442</v>
      </c>
    </row>
    <row r="25" spans="1:7" ht="12.75">
      <c r="A25" s="9" t="s">
        <v>332</v>
      </c>
      <c r="B25" s="13" t="s">
        <v>333</v>
      </c>
      <c r="C25" s="16">
        <v>0.06628561</v>
      </c>
      <c r="D25" s="17">
        <v>0.0209669</v>
      </c>
      <c r="E25" s="17">
        <v>0.04760112</v>
      </c>
      <c r="F25" s="17">
        <v>0.00690244</v>
      </c>
      <c r="G25" s="18">
        <v>0.2393636</v>
      </c>
    </row>
    <row r="26" spans="1:7" ht="12.75">
      <c r="A26" s="9" t="s">
        <v>532</v>
      </c>
      <c r="B26" s="13" t="s">
        <v>533</v>
      </c>
      <c r="C26" s="16">
        <v>0.23871</v>
      </c>
      <c r="D26" s="17">
        <v>0.23683012</v>
      </c>
      <c r="E26" s="17">
        <v>0.28812627</v>
      </c>
      <c r="F26" s="17">
        <v>0.11255443</v>
      </c>
      <c r="G26" s="18">
        <v>0.234116</v>
      </c>
    </row>
    <row r="27" spans="1:7" ht="12.75">
      <c r="A27" s="9" t="s">
        <v>418</v>
      </c>
      <c r="B27" s="13" t="s">
        <v>419</v>
      </c>
      <c r="C27" s="16">
        <v>0.56608692</v>
      </c>
      <c r="D27" s="17">
        <v>0.40167244</v>
      </c>
      <c r="E27" s="17">
        <v>0.0749852</v>
      </c>
      <c r="F27" s="17">
        <v>0.0547805</v>
      </c>
      <c r="G27" s="18">
        <v>0.21626315</v>
      </c>
    </row>
    <row r="28" spans="1:7" ht="12.75">
      <c r="A28" s="9" t="s">
        <v>114</v>
      </c>
      <c r="B28" s="13" t="s">
        <v>115</v>
      </c>
      <c r="C28" s="16">
        <v>0.39110655</v>
      </c>
      <c r="D28" s="17">
        <v>0.37825043</v>
      </c>
      <c r="E28" s="17">
        <v>1.07741161</v>
      </c>
      <c r="F28" s="17">
        <v>0.19797887</v>
      </c>
      <c r="G28" s="18">
        <v>0.20150603</v>
      </c>
    </row>
    <row r="29" spans="1:7" ht="12.75">
      <c r="A29" s="9" t="s">
        <v>558</v>
      </c>
      <c r="B29" s="13" t="s">
        <v>559</v>
      </c>
      <c r="C29" s="16">
        <v>0.2217798</v>
      </c>
      <c r="D29" s="17">
        <v>0.131031</v>
      </c>
      <c r="E29" s="17">
        <v>0.039744</v>
      </c>
      <c r="F29" s="17">
        <v>0.0414</v>
      </c>
      <c r="G29" s="18">
        <v>0.19312748</v>
      </c>
    </row>
    <row r="30" spans="1:7" ht="12.75">
      <c r="A30" s="9" t="s">
        <v>161</v>
      </c>
      <c r="B30" s="13" t="s">
        <v>162</v>
      </c>
      <c r="C30" s="16">
        <v>0.28755902</v>
      </c>
      <c r="D30" s="17">
        <v>0.28321133</v>
      </c>
      <c r="E30" s="17">
        <v>0.24236193</v>
      </c>
      <c r="F30" s="17">
        <v>0.25198703</v>
      </c>
      <c r="G30" s="18">
        <v>0.17432582</v>
      </c>
    </row>
    <row r="31" spans="1:7" ht="12.75">
      <c r="A31" s="9" t="s">
        <v>172</v>
      </c>
      <c r="B31" s="13" t="s">
        <v>173</v>
      </c>
      <c r="C31" s="16">
        <v>0.00122</v>
      </c>
      <c r="D31" s="17">
        <v>0.00067098</v>
      </c>
      <c r="E31" s="17">
        <v>0.00271473</v>
      </c>
      <c r="F31" s="17">
        <v>0.00120264</v>
      </c>
      <c r="G31" s="18">
        <v>0.17068552</v>
      </c>
    </row>
    <row r="32" spans="1:7" ht="12.75">
      <c r="A32" s="9" t="s">
        <v>191</v>
      </c>
      <c r="B32" s="13" t="s">
        <v>192</v>
      </c>
      <c r="C32" s="16">
        <v>0.16639247</v>
      </c>
      <c r="D32" s="17">
        <v>0.00692667</v>
      </c>
      <c r="E32" s="17">
        <v>0.03491428</v>
      </c>
      <c r="F32" s="17">
        <v>0.17069464</v>
      </c>
      <c r="G32" s="18">
        <v>0.11052514</v>
      </c>
    </row>
    <row r="33" spans="1:7" ht="12.75">
      <c r="A33" s="9" t="s">
        <v>641</v>
      </c>
      <c r="B33" s="13" t="s">
        <v>642</v>
      </c>
      <c r="C33" s="16">
        <v>0.0096</v>
      </c>
      <c r="D33" s="17">
        <v>0.00984</v>
      </c>
      <c r="E33" s="17"/>
      <c r="F33" s="17">
        <v>0.01224</v>
      </c>
      <c r="G33" s="18">
        <v>0.09688</v>
      </c>
    </row>
    <row r="34" spans="1:7" ht="12.75">
      <c r="A34" s="9" t="s">
        <v>438</v>
      </c>
      <c r="B34" s="13" t="s">
        <v>439</v>
      </c>
      <c r="C34" s="16">
        <v>0.095524</v>
      </c>
      <c r="D34" s="17">
        <v>0.01931333</v>
      </c>
      <c r="E34" s="17">
        <v>0.01777</v>
      </c>
      <c r="F34" s="17">
        <v>0.10085491</v>
      </c>
      <c r="G34" s="18">
        <v>0.09628905</v>
      </c>
    </row>
    <row r="35" spans="1:7" ht="12.75">
      <c r="A35" s="9" t="s">
        <v>383</v>
      </c>
      <c r="B35" s="13" t="s">
        <v>384</v>
      </c>
      <c r="C35" s="16"/>
      <c r="D35" s="17"/>
      <c r="E35" s="17"/>
      <c r="F35" s="17"/>
      <c r="G35" s="18">
        <v>0.090763</v>
      </c>
    </row>
    <row r="36" spans="1:7" ht="12.75">
      <c r="A36" s="9" t="s">
        <v>195</v>
      </c>
      <c r="B36" s="13" t="s">
        <v>196</v>
      </c>
      <c r="C36" s="16">
        <v>0.00618521</v>
      </c>
      <c r="D36" s="17">
        <v>0.00357313</v>
      </c>
      <c r="E36" s="17">
        <v>0.01230633</v>
      </c>
      <c r="F36" s="17">
        <v>0.01084752</v>
      </c>
      <c r="G36" s="18">
        <v>0.07584929</v>
      </c>
    </row>
    <row r="37" spans="1:7" ht="12.75">
      <c r="A37" s="9" t="s">
        <v>106</v>
      </c>
      <c r="B37" s="13" t="s">
        <v>107</v>
      </c>
      <c r="C37" s="16">
        <v>0.10075255</v>
      </c>
      <c r="D37" s="17">
        <v>0.1641508</v>
      </c>
      <c r="E37" s="17">
        <v>0.0942196</v>
      </c>
      <c r="F37" s="17">
        <v>0.077784</v>
      </c>
      <c r="G37" s="18">
        <v>0.07436902</v>
      </c>
    </row>
    <row r="38" spans="1:7" ht="12.75">
      <c r="A38" s="9" t="s">
        <v>138</v>
      </c>
      <c r="B38" s="13" t="s">
        <v>139</v>
      </c>
      <c r="C38" s="16">
        <v>0.15324353</v>
      </c>
      <c r="D38" s="17">
        <v>0.1609786</v>
      </c>
      <c r="E38" s="17">
        <v>0.21182968</v>
      </c>
      <c r="F38" s="17">
        <v>0.16273164</v>
      </c>
      <c r="G38" s="18">
        <v>0.07281661</v>
      </c>
    </row>
    <row r="39" spans="1:7" ht="12.75">
      <c r="A39" s="9" t="s">
        <v>552</v>
      </c>
      <c r="B39" s="13" t="s">
        <v>553</v>
      </c>
      <c r="C39" s="16">
        <v>0.0164443</v>
      </c>
      <c r="D39" s="17">
        <v>0.0350315</v>
      </c>
      <c r="E39" s="17">
        <v>0.05195214</v>
      </c>
      <c r="F39" s="17">
        <v>0.04406028</v>
      </c>
      <c r="G39" s="18">
        <v>0.07129594</v>
      </c>
    </row>
    <row r="40" spans="1:7" ht="12.75">
      <c r="A40" s="9" t="s">
        <v>542</v>
      </c>
      <c r="B40" s="13" t="s">
        <v>543</v>
      </c>
      <c r="C40" s="16">
        <v>0.10631681</v>
      </c>
      <c r="D40" s="17">
        <v>0.08319752</v>
      </c>
      <c r="E40" s="17">
        <v>0.1186797</v>
      </c>
      <c r="F40" s="17">
        <v>0.07699954</v>
      </c>
      <c r="G40" s="18">
        <v>0.06912299</v>
      </c>
    </row>
    <row r="41" spans="1:7" ht="12.75">
      <c r="A41" s="9" t="s">
        <v>235</v>
      </c>
      <c r="B41" s="13" t="s">
        <v>236</v>
      </c>
      <c r="C41" s="16">
        <v>0.05870178</v>
      </c>
      <c r="D41" s="17">
        <v>0.02509464</v>
      </c>
      <c r="E41" s="17">
        <v>0.19172571</v>
      </c>
      <c r="F41" s="17">
        <v>0.24137787</v>
      </c>
      <c r="G41" s="18">
        <v>0.0653366</v>
      </c>
    </row>
    <row r="42" spans="1:7" ht="12.75">
      <c r="A42" s="9" t="s">
        <v>312</v>
      </c>
      <c r="B42" s="13" t="s">
        <v>313</v>
      </c>
      <c r="C42" s="16">
        <v>0.06680332</v>
      </c>
      <c r="D42" s="17">
        <v>0.1132773</v>
      </c>
      <c r="E42" s="17">
        <v>0.17328142</v>
      </c>
      <c r="F42" s="17">
        <v>0.19117876</v>
      </c>
      <c r="G42" s="18">
        <v>0.06078437</v>
      </c>
    </row>
    <row r="43" spans="1:7" ht="12.75">
      <c r="A43" s="9" t="s">
        <v>479</v>
      </c>
      <c r="B43" s="13" t="s">
        <v>480</v>
      </c>
      <c r="C43" s="16">
        <v>0.204328</v>
      </c>
      <c r="D43" s="17">
        <v>0.03232299</v>
      </c>
      <c r="E43" s="17">
        <v>0.09517864</v>
      </c>
      <c r="F43" s="17">
        <v>0.080927</v>
      </c>
      <c r="G43" s="18">
        <v>0.05986082</v>
      </c>
    </row>
    <row r="44" spans="1:7" ht="12.75">
      <c r="A44" s="9" t="s">
        <v>280</v>
      </c>
      <c r="B44" s="13" t="s">
        <v>281</v>
      </c>
      <c r="C44" s="16">
        <v>0.01880264</v>
      </c>
      <c r="D44" s="17"/>
      <c r="E44" s="17">
        <v>0.02372006</v>
      </c>
      <c r="F44" s="17">
        <v>0.01166783</v>
      </c>
      <c r="G44" s="18">
        <v>0.05772212</v>
      </c>
    </row>
    <row r="45" spans="1:7" ht="12.75">
      <c r="A45" s="9" t="s">
        <v>538</v>
      </c>
      <c r="B45" s="13" t="s">
        <v>539</v>
      </c>
      <c r="C45" s="16">
        <v>0.05450205</v>
      </c>
      <c r="D45" s="17">
        <v>0.05312823</v>
      </c>
      <c r="E45" s="17">
        <v>0.21819956</v>
      </c>
      <c r="F45" s="17">
        <v>0.08328774</v>
      </c>
      <c r="G45" s="18">
        <v>0.05763497</v>
      </c>
    </row>
    <row r="46" spans="1:7" ht="12.75">
      <c r="A46" s="9" t="s">
        <v>112</v>
      </c>
      <c r="B46" s="13" t="s">
        <v>113</v>
      </c>
      <c r="C46" s="16">
        <v>0.04831586</v>
      </c>
      <c r="D46" s="17">
        <v>0.06002401</v>
      </c>
      <c r="E46" s="17">
        <v>0.0590281</v>
      </c>
      <c r="F46" s="17">
        <v>0.03707393</v>
      </c>
      <c r="G46" s="18">
        <v>0.05278043</v>
      </c>
    </row>
    <row r="47" spans="1:7" ht="12.75">
      <c r="A47" s="9" t="s">
        <v>260</v>
      </c>
      <c r="B47" s="13" t="s">
        <v>261</v>
      </c>
      <c r="C47" s="16">
        <v>0.07448504</v>
      </c>
      <c r="D47" s="17">
        <v>0.04386435</v>
      </c>
      <c r="E47" s="17">
        <v>0.07812624</v>
      </c>
      <c r="F47" s="17">
        <v>0.15723196</v>
      </c>
      <c r="G47" s="18">
        <v>0.05112264</v>
      </c>
    </row>
    <row r="48" spans="1:7" ht="12.75">
      <c r="A48" s="9" t="s">
        <v>110</v>
      </c>
      <c r="B48" s="13" t="s">
        <v>111</v>
      </c>
      <c r="C48" s="16">
        <v>0.02283985</v>
      </c>
      <c r="D48" s="17">
        <v>0.01118676</v>
      </c>
      <c r="E48" s="17">
        <v>0.05429713</v>
      </c>
      <c r="F48" s="17">
        <v>0.02361838</v>
      </c>
      <c r="G48" s="18">
        <v>0.05018353</v>
      </c>
    </row>
    <row r="49" spans="1:7" ht="12.75">
      <c r="A49" s="9" t="s">
        <v>243</v>
      </c>
      <c r="B49" s="13" t="s">
        <v>244</v>
      </c>
      <c r="C49" s="16">
        <v>0.00345888</v>
      </c>
      <c r="D49" s="17">
        <v>0.00199588</v>
      </c>
      <c r="E49" s="17">
        <v>0.00803789</v>
      </c>
      <c r="F49" s="17">
        <v>0.00652388</v>
      </c>
      <c r="G49" s="18">
        <v>0.04963073</v>
      </c>
    </row>
    <row r="50" spans="1:7" ht="12.75">
      <c r="A50" s="9" t="s">
        <v>1</v>
      </c>
      <c r="B50" s="13" t="s">
        <v>2</v>
      </c>
      <c r="C50" s="16">
        <v>0.04394728</v>
      </c>
      <c r="D50" s="17">
        <v>0.0361569</v>
      </c>
      <c r="E50" s="17">
        <v>0.05372078</v>
      </c>
      <c r="F50" s="17">
        <v>0.05581732</v>
      </c>
      <c r="G50" s="18">
        <v>0.0493684</v>
      </c>
    </row>
    <row r="51" spans="1:7" ht="12.75">
      <c r="A51" s="9" t="s">
        <v>233</v>
      </c>
      <c r="B51" s="13" t="s">
        <v>234</v>
      </c>
      <c r="C51" s="16">
        <v>0.00456015</v>
      </c>
      <c r="D51" s="17">
        <v>0.0144526</v>
      </c>
      <c r="E51" s="17">
        <v>0.02638312</v>
      </c>
      <c r="F51" s="17">
        <v>0.01088239</v>
      </c>
      <c r="G51" s="18">
        <v>0.04805318</v>
      </c>
    </row>
    <row r="52" spans="1:7" ht="12.75">
      <c r="A52" s="9" t="s">
        <v>150</v>
      </c>
      <c r="B52" s="13" t="s">
        <v>151</v>
      </c>
      <c r="C52" s="16">
        <v>0.18196505</v>
      </c>
      <c r="D52" s="17">
        <v>0.02705884</v>
      </c>
      <c r="E52" s="17">
        <v>0.05571396</v>
      </c>
      <c r="F52" s="17">
        <v>0.02920534</v>
      </c>
      <c r="G52" s="18">
        <v>0.04626449</v>
      </c>
    </row>
    <row r="53" spans="1:7" ht="12.75">
      <c r="A53" s="9" t="s">
        <v>548</v>
      </c>
      <c r="B53" s="13" t="s">
        <v>549</v>
      </c>
      <c r="C53" s="16">
        <v>0.1344</v>
      </c>
      <c r="D53" s="17">
        <v>0.0672</v>
      </c>
      <c r="E53" s="17">
        <v>0.08256</v>
      </c>
      <c r="F53" s="17">
        <v>0.0432</v>
      </c>
      <c r="G53" s="18">
        <v>0.04128</v>
      </c>
    </row>
    <row r="54" spans="1:7" ht="12.75">
      <c r="A54" s="9" t="s">
        <v>27</v>
      </c>
      <c r="B54" s="13" t="s">
        <v>28</v>
      </c>
      <c r="C54" s="16"/>
      <c r="D54" s="17"/>
      <c r="E54" s="17"/>
      <c r="F54" s="17"/>
      <c r="G54" s="18">
        <v>0.04089691</v>
      </c>
    </row>
    <row r="55" spans="1:7" ht="12.75">
      <c r="A55" s="9" t="s">
        <v>401</v>
      </c>
      <c r="B55" s="13" t="s">
        <v>402</v>
      </c>
      <c r="C55" s="16">
        <v>0.00893858</v>
      </c>
      <c r="D55" s="17">
        <v>0.06844401</v>
      </c>
      <c r="E55" s="17">
        <v>0.03413929</v>
      </c>
      <c r="F55" s="17">
        <v>0.06302574</v>
      </c>
      <c r="G55" s="18">
        <v>0.04001289</v>
      </c>
    </row>
    <row r="56" spans="1:7" ht="12.75">
      <c r="A56" s="9" t="s">
        <v>96</v>
      </c>
      <c r="B56" s="13" t="s">
        <v>0</v>
      </c>
      <c r="C56" s="16">
        <v>0.098206</v>
      </c>
      <c r="D56" s="17">
        <v>0.05394</v>
      </c>
      <c r="E56" s="17"/>
      <c r="F56" s="17">
        <v>0.0388875</v>
      </c>
      <c r="G56" s="18">
        <v>0.0341385</v>
      </c>
    </row>
    <row r="57" spans="1:7" ht="12.75">
      <c r="A57" s="9" t="s">
        <v>540</v>
      </c>
      <c r="B57" s="13" t="s">
        <v>541</v>
      </c>
      <c r="C57" s="16">
        <v>0.1169</v>
      </c>
      <c r="D57" s="17">
        <v>0.0436</v>
      </c>
      <c r="E57" s="17">
        <v>0.129275</v>
      </c>
      <c r="F57" s="17">
        <v>0.08886026</v>
      </c>
      <c r="G57" s="18">
        <v>0.0336</v>
      </c>
    </row>
    <row r="58" spans="1:7" ht="12.75">
      <c r="A58" s="9" t="s">
        <v>554</v>
      </c>
      <c r="B58" s="13" t="s">
        <v>555</v>
      </c>
      <c r="C58" s="16">
        <v>0.03128705</v>
      </c>
      <c r="D58" s="17">
        <v>0.02840054</v>
      </c>
      <c r="E58" s="17">
        <v>0.0504275</v>
      </c>
      <c r="F58" s="17">
        <v>0.30997499</v>
      </c>
      <c r="G58" s="18">
        <v>0.03287188</v>
      </c>
    </row>
    <row r="59" spans="1:7" ht="12.75">
      <c r="A59" s="9" t="s">
        <v>157</v>
      </c>
      <c r="B59" s="13" t="s">
        <v>158</v>
      </c>
      <c r="C59" s="16">
        <v>0.01600005</v>
      </c>
      <c r="D59" s="17">
        <v>0.01293317</v>
      </c>
      <c r="E59" s="17">
        <v>0.02510046</v>
      </c>
      <c r="F59" s="17">
        <v>0.02071589</v>
      </c>
      <c r="G59" s="18">
        <v>0.03265396</v>
      </c>
    </row>
    <row r="60" spans="1:7" ht="12.75">
      <c r="A60" s="9" t="s">
        <v>130</v>
      </c>
      <c r="B60" s="13" t="s">
        <v>131</v>
      </c>
      <c r="C60" s="16">
        <v>0.01032021</v>
      </c>
      <c r="D60" s="17">
        <v>0.01387</v>
      </c>
      <c r="E60" s="17">
        <v>0.03679</v>
      </c>
      <c r="F60" s="17">
        <v>0.01912155</v>
      </c>
      <c r="G60" s="18">
        <v>0.03165138</v>
      </c>
    </row>
    <row r="61" spans="1:7" ht="12.75">
      <c r="A61" s="9" t="s">
        <v>566</v>
      </c>
      <c r="B61" s="13" t="s">
        <v>567</v>
      </c>
      <c r="C61" s="16"/>
      <c r="D61" s="17">
        <v>0.006708</v>
      </c>
      <c r="E61" s="17">
        <v>0.016135</v>
      </c>
      <c r="F61" s="17">
        <v>0.01242128</v>
      </c>
      <c r="G61" s="18">
        <v>0.0298048</v>
      </c>
    </row>
    <row r="62" spans="1:7" ht="12.75">
      <c r="A62" s="9" t="s">
        <v>148</v>
      </c>
      <c r="B62" s="13" t="s">
        <v>149</v>
      </c>
      <c r="C62" s="16">
        <v>0.01350391</v>
      </c>
      <c r="D62" s="17">
        <v>0.01448511</v>
      </c>
      <c r="E62" s="17">
        <v>0.01251305</v>
      </c>
      <c r="F62" s="17">
        <v>0.01399937</v>
      </c>
      <c r="G62" s="18">
        <v>0.02960691</v>
      </c>
    </row>
    <row r="63" spans="1:7" ht="12.75">
      <c r="A63" s="9" t="s">
        <v>292</v>
      </c>
      <c r="B63" s="13" t="s">
        <v>293</v>
      </c>
      <c r="C63" s="16">
        <v>0.0973101</v>
      </c>
      <c r="D63" s="17">
        <v>0.02985588</v>
      </c>
      <c r="E63" s="17">
        <v>0.03124907</v>
      </c>
      <c r="F63" s="17">
        <v>0.39516472</v>
      </c>
      <c r="G63" s="18">
        <v>0.02544364</v>
      </c>
    </row>
    <row r="64" spans="1:7" ht="12.75">
      <c r="A64" s="9" t="s">
        <v>197</v>
      </c>
      <c r="B64" s="13" t="s">
        <v>198</v>
      </c>
      <c r="C64" s="16">
        <v>0.013872</v>
      </c>
      <c r="D64" s="17">
        <v>0.0113691</v>
      </c>
      <c r="E64" s="17">
        <v>0.02174296</v>
      </c>
      <c r="F64" s="17">
        <v>0.02175073</v>
      </c>
      <c r="G64" s="18">
        <v>0.02523166</v>
      </c>
    </row>
    <row r="65" spans="1:7" ht="12.75">
      <c r="A65" s="9" t="s">
        <v>568</v>
      </c>
      <c r="B65" s="13" t="s">
        <v>569</v>
      </c>
      <c r="C65" s="16">
        <v>0.0379067</v>
      </c>
      <c r="D65" s="17">
        <v>0.03688</v>
      </c>
      <c r="E65" s="17">
        <v>0.0158</v>
      </c>
      <c r="F65" s="17">
        <v>0.0266195</v>
      </c>
      <c r="G65" s="18">
        <v>0.02354457</v>
      </c>
    </row>
    <row r="66" spans="1:7" ht="12.75">
      <c r="A66" s="9" t="s">
        <v>758</v>
      </c>
      <c r="B66" s="13" t="s">
        <v>759</v>
      </c>
      <c r="C66" s="16"/>
      <c r="D66" s="17"/>
      <c r="E66" s="17"/>
      <c r="F66" s="17"/>
      <c r="G66" s="18">
        <v>0.02115993</v>
      </c>
    </row>
    <row r="67" spans="1:7" ht="12.75">
      <c r="A67" s="9" t="s">
        <v>193</v>
      </c>
      <c r="B67" s="13" t="s">
        <v>194</v>
      </c>
      <c r="C67" s="16">
        <v>0.0042</v>
      </c>
      <c r="D67" s="17">
        <v>0.00098</v>
      </c>
      <c r="E67" s="17">
        <v>0.00587995</v>
      </c>
      <c r="F67" s="17"/>
      <c r="G67" s="18">
        <v>0.019305</v>
      </c>
    </row>
    <row r="68" spans="1:7" ht="12.75">
      <c r="A68" s="9" t="s">
        <v>118</v>
      </c>
      <c r="B68" s="13" t="s">
        <v>119</v>
      </c>
      <c r="C68" s="16">
        <v>0.04547</v>
      </c>
      <c r="D68" s="17">
        <v>0.10144828</v>
      </c>
      <c r="E68" s="17">
        <v>0.0764805</v>
      </c>
      <c r="F68" s="17">
        <v>0.11307771</v>
      </c>
      <c r="G68" s="18">
        <v>0.01826412</v>
      </c>
    </row>
    <row r="69" spans="1:7" ht="12.75">
      <c r="A69" s="9" t="s">
        <v>550</v>
      </c>
      <c r="B69" s="13" t="s">
        <v>551</v>
      </c>
      <c r="C69" s="16"/>
      <c r="D69" s="17"/>
      <c r="E69" s="17">
        <v>0.06535071</v>
      </c>
      <c r="F69" s="17">
        <v>0.03266966</v>
      </c>
      <c r="G69" s="18">
        <v>0.0181355</v>
      </c>
    </row>
    <row r="70" spans="1:7" ht="12.75">
      <c r="A70" s="9" t="s">
        <v>428</v>
      </c>
      <c r="B70" s="13" t="s">
        <v>429</v>
      </c>
      <c r="C70" s="16"/>
      <c r="D70" s="17"/>
      <c r="E70" s="17"/>
      <c r="F70" s="17"/>
      <c r="G70" s="18">
        <v>0.01741809</v>
      </c>
    </row>
    <row r="71" spans="1:7" ht="12.75">
      <c r="A71" s="9" t="s">
        <v>152</v>
      </c>
      <c r="B71" s="13" t="s">
        <v>153</v>
      </c>
      <c r="C71" s="16">
        <v>0.00551126</v>
      </c>
      <c r="D71" s="17">
        <v>0.00472708</v>
      </c>
      <c r="E71" s="17">
        <v>0.0146722</v>
      </c>
      <c r="F71" s="17">
        <v>0.00681732</v>
      </c>
      <c r="G71" s="18">
        <v>0.01737116</v>
      </c>
    </row>
    <row r="72" spans="1:7" ht="12.75">
      <c r="A72" s="9" t="s">
        <v>223</v>
      </c>
      <c r="B72" s="13" t="s">
        <v>224</v>
      </c>
      <c r="C72" s="16">
        <v>0.00724154</v>
      </c>
      <c r="D72" s="17">
        <v>0.00274621</v>
      </c>
      <c r="E72" s="17">
        <v>0.00826285</v>
      </c>
      <c r="F72" s="17">
        <v>0.00215815</v>
      </c>
      <c r="G72" s="18">
        <v>0.01591129</v>
      </c>
    </row>
    <row r="73" spans="1:7" ht="12.75">
      <c r="A73" s="9" t="s">
        <v>521</v>
      </c>
      <c r="B73" s="13" t="s">
        <v>522</v>
      </c>
      <c r="C73" s="16">
        <v>0.01397</v>
      </c>
      <c r="D73" s="17">
        <v>0.0258798</v>
      </c>
      <c r="E73" s="17">
        <v>0.00017724</v>
      </c>
      <c r="F73" s="17"/>
      <c r="G73" s="18">
        <v>0.01536</v>
      </c>
    </row>
    <row r="74" spans="1:7" ht="12.75">
      <c r="A74" s="9" t="s">
        <v>760</v>
      </c>
      <c r="B74" s="13" t="s">
        <v>761</v>
      </c>
      <c r="C74" s="16"/>
      <c r="D74" s="17"/>
      <c r="E74" s="17"/>
      <c r="F74" s="17"/>
      <c r="G74" s="18">
        <v>0.01492397</v>
      </c>
    </row>
    <row r="75" spans="1:7" ht="12.75">
      <c r="A75" s="9" t="s">
        <v>248</v>
      </c>
      <c r="B75" s="13" t="s">
        <v>249</v>
      </c>
      <c r="C75" s="16">
        <v>0.02805456</v>
      </c>
      <c r="D75" s="17">
        <v>0.01223904</v>
      </c>
      <c r="E75" s="17">
        <v>0.0127674</v>
      </c>
      <c r="F75" s="17">
        <v>0.01528503</v>
      </c>
      <c r="G75" s="18">
        <v>0.01444512</v>
      </c>
    </row>
    <row r="76" spans="1:7" ht="12.75">
      <c r="A76" s="9" t="s">
        <v>7</v>
      </c>
      <c r="B76" s="13" t="s">
        <v>8</v>
      </c>
      <c r="C76" s="16">
        <v>0.03466173</v>
      </c>
      <c r="D76" s="17">
        <v>0.03335323</v>
      </c>
      <c r="E76" s="17">
        <v>0.04524713</v>
      </c>
      <c r="F76" s="17">
        <v>0.02604344</v>
      </c>
      <c r="G76" s="18">
        <v>0.01328758</v>
      </c>
    </row>
    <row r="77" spans="1:7" ht="12.75">
      <c r="A77" s="9" t="s">
        <v>95</v>
      </c>
      <c r="B77" s="13" t="s">
        <v>154</v>
      </c>
      <c r="C77" s="16">
        <v>0.013268</v>
      </c>
      <c r="D77" s="17">
        <v>0.024495</v>
      </c>
      <c r="E77" s="17">
        <v>0.0580144</v>
      </c>
      <c r="F77" s="17">
        <v>0.00552</v>
      </c>
      <c r="G77" s="18">
        <v>0.01310115</v>
      </c>
    </row>
    <row r="78" spans="1:7" ht="12.75">
      <c r="A78" s="9" t="s">
        <v>511</v>
      </c>
      <c r="B78" s="13" t="s">
        <v>512</v>
      </c>
      <c r="C78" s="16">
        <v>0.05411765</v>
      </c>
      <c r="D78" s="17">
        <v>0.04778913</v>
      </c>
      <c r="E78" s="17">
        <v>0.1392614</v>
      </c>
      <c r="F78" s="17">
        <v>0.01152132</v>
      </c>
      <c r="G78" s="18">
        <v>0.012775</v>
      </c>
    </row>
    <row r="79" spans="1:7" ht="12.75">
      <c r="A79" s="9" t="s">
        <v>536</v>
      </c>
      <c r="B79" s="13" t="s">
        <v>537</v>
      </c>
      <c r="C79" s="16">
        <v>0.0154904</v>
      </c>
      <c r="D79" s="17">
        <v>0.4934753</v>
      </c>
      <c r="E79" s="17">
        <v>0.2500815</v>
      </c>
      <c r="F79" s="17">
        <v>0.1824448</v>
      </c>
      <c r="G79" s="18">
        <v>0.01269579</v>
      </c>
    </row>
    <row r="80" spans="1:7" ht="12.75">
      <c r="A80" s="9" t="s">
        <v>140</v>
      </c>
      <c r="B80" s="13" t="s">
        <v>141</v>
      </c>
      <c r="C80" s="16">
        <v>0.14804516</v>
      </c>
      <c r="D80" s="17">
        <v>0.06617524</v>
      </c>
      <c r="E80" s="17">
        <v>0.04933188</v>
      </c>
      <c r="F80" s="17">
        <v>0.0388284</v>
      </c>
      <c r="G80" s="18">
        <v>0.012392</v>
      </c>
    </row>
    <row r="81" spans="1:7" ht="12.75">
      <c r="A81" s="9" t="s">
        <v>108</v>
      </c>
      <c r="B81" s="13" t="s">
        <v>109</v>
      </c>
      <c r="C81" s="16">
        <v>0.08916049</v>
      </c>
      <c r="D81" s="17">
        <v>0.03380672</v>
      </c>
      <c r="E81" s="17">
        <v>0.0085316</v>
      </c>
      <c r="F81" s="17">
        <v>0.01074618</v>
      </c>
      <c r="G81" s="18">
        <v>0.01231962</v>
      </c>
    </row>
    <row r="82" spans="1:7" ht="12.75">
      <c r="A82" s="9" t="s">
        <v>310</v>
      </c>
      <c r="B82" s="13" t="s">
        <v>311</v>
      </c>
      <c r="C82" s="16"/>
      <c r="D82" s="17"/>
      <c r="E82" s="17">
        <v>0.01434146</v>
      </c>
      <c r="F82" s="17"/>
      <c r="G82" s="18">
        <v>0.01218085</v>
      </c>
    </row>
    <row r="83" spans="1:7" ht="12.75">
      <c r="A83" s="9" t="s">
        <v>174</v>
      </c>
      <c r="B83" s="13" t="s">
        <v>175</v>
      </c>
      <c r="C83" s="16">
        <v>0.0385909</v>
      </c>
      <c r="D83" s="17">
        <v>0.02756135</v>
      </c>
      <c r="E83" s="17">
        <v>0.049725</v>
      </c>
      <c r="F83" s="17">
        <v>0.016001</v>
      </c>
      <c r="G83" s="18">
        <v>0.0115693</v>
      </c>
    </row>
    <row r="84" spans="1:7" ht="12.75">
      <c r="A84" s="9" t="s">
        <v>316</v>
      </c>
      <c r="B84" s="13" t="s">
        <v>317</v>
      </c>
      <c r="C84" s="16">
        <v>0.01324</v>
      </c>
      <c r="D84" s="17">
        <v>0.00555661</v>
      </c>
      <c r="E84" s="17"/>
      <c r="F84" s="17">
        <v>0.0039056</v>
      </c>
      <c r="G84" s="18">
        <v>0.0108</v>
      </c>
    </row>
    <row r="85" spans="1:7" ht="12.75">
      <c r="A85" s="9" t="s">
        <v>136</v>
      </c>
      <c r="B85" s="13" t="s">
        <v>137</v>
      </c>
      <c r="C85" s="16">
        <v>0.02095569</v>
      </c>
      <c r="D85" s="17">
        <v>0.00113402</v>
      </c>
      <c r="E85" s="17">
        <v>0.01301812</v>
      </c>
      <c r="F85" s="17">
        <v>0.01049576</v>
      </c>
      <c r="G85" s="18">
        <v>0.01077905</v>
      </c>
    </row>
    <row r="86" spans="1:7" ht="12.75">
      <c r="A86" s="9" t="s">
        <v>354</v>
      </c>
      <c r="B86" s="13" t="s">
        <v>355</v>
      </c>
      <c r="C86" s="16">
        <v>0.0133704</v>
      </c>
      <c r="D86" s="17">
        <v>0.0093152</v>
      </c>
      <c r="E86" s="17">
        <v>0.0113076</v>
      </c>
      <c r="F86" s="17">
        <v>0.0146199</v>
      </c>
      <c r="G86" s="18">
        <v>0.010614</v>
      </c>
    </row>
    <row r="87" spans="1:7" ht="12.75">
      <c r="A87" s="9" t="s">
        <v>239</v>
      </c>
      <c r="B87" s="13" t="s">
        <v>240</v>
      </c>
      <c r="C87" s="16">
        <v>0.00734218</v>
      </c>
      <c r="D87" s="17">
        <v>0.01162439</v>
      </c>
      <c r="E87" s="17">
        <v>0.01472664</v>
      </c>
      <c r="F87" s="17">
        <v>0.00420185</v>
      </c>
      <c r="G87" s="18">
        <v>0.01013012</v>
      </c>
    </row>
    <row r="88" spans="1:7" ht="12.75">
      <c r="A88" s="9" t="s">
        <v>34</v>
      </c>
      <c r="B88" s="13" t="s">
        <v>35</v>
      </c>
      <c r="C88" s="16"/>
      <c r="D88" s="17">
        <v>0.000141</v>
      </c>
      <c r="E88" s="17">
        <v>0.00977392</v>
      </c>
      <c r="F88" s="17"/>
      <c r="G88" s="18">
        <v>0.0097688</v>
      </c>
    </row>
    <row r="89" spans="1:7" ht="12.75">
      <c r="A89" s="9" t="s">
        <v>126</v>
      </c>
      <c r="B89" s="13" t="s">
        <v>127</v>
      </c>
      <c r="C89" s="16">
        <v>0.0687527</v>
      </c>
      <c r="D89" s="17">
        <v>0.05654294</v>
      </c>
      <c r="E89" s="17">
        <v>0.01919686</v>
      </c>
      <c r="F89" s="17">
        <v>0.03675589</v>
      </c>
      <c r="G89" s="18">
        <v>0.00925834</v>
      </c>
    </row>
    <row r="90" spans="1:7" ht="12.75">
      <c r="A90" s="9" t="s">
        <v>378</v>
      </c>
      <c r="B90" s="13" t="s">
        <v>379</v>
      </c>
      <c r="C90" s="16">
        <v>0.07982699</v>
      </c>
      <c r="D90" s="17">
        <v>0.07932606</v>
      </c>
      <c r="E90" s="17">
        <v>0.01979872</v>
      </c>
      <c r="F90" s="17">
        <v>0.0030912</v>
      </c>
      <c r="G90" s="18">
        <v>0.00911736</v>
      </c>
    </row>
    <row r="91" spans="1:7" ht="12.75">
      <c r="A91" s="9" t="s">
        <v>128</v>
      </c>
      <c r="B91" s="13" t="s">
        <v>129</v>
      </c>
      <c r="C91" s="16">
        <v>0.0064028</v>
      </c>
      <c r="D91" s="17">
        <v>0.02109543</v>
      </c>
      <c r="E91" s="17">
        <v>0.01896638</v>
      </c>
      <c r="F91" s="17">
        <v>0.00937527</v>
      </c>
      <c r="G91" s="18">
        <v>0.00908053</v>
      </c>
    </row>
    <row r="92" spans="1:7" ht="12.75">
      <c r="A92" s="9" t="s">
        <v>583</v>
      </c>
      <c r="B92" s="13" t="s">
        <v>584</v>
      </c>
      <c r="C92" s="16">
        <v>0.00043617</v>
      </c>
      <c r="D92" s="17">
        <v>0.00046315</v>
      </c>
      <c r="E92" s="17">
        <v>0.00505133</v>
      </c>
      <c r="F92" s="17">
        <v>0.00052853</v>
      </c>
      <c r="G92" s="18">
        <v>0.00834297</v>
      </c>
    </row>
    <row r="93" spans="1:7" ht="12.75">
      <c r="A93" s="9" t="s">
        <v>124</v>
      </c>
      <c r="B93" s="13" t="s">
        <v>125</v>
      </c>
      <c r="C93" s="16">
        <v>0.00947046</v>
      </c>
      <c r="D93" s="17">
        <v>0.00415368</v>
      </c>
      <c r="E93" s="17">
        <v>0.0042997</v>
      </c>
      <c r="F93" s="17">
        <v>0.00916747</v>
      </c>
      <c r="G93" s="18">
        <v>0.00817873</v>
      </c>
    </row>
    <row r="94" spans="1:7" ht="12.75">
      <c r="A94" s="9" t="s">
        <v>762</v>
      </c>
      <c r="B94" s="13" t="s">
        <v>763</v>
      </c>
      <c r="C94" s="16"/>
      <c r="D94" s="17"/>
      <c r="E94" s="17"/>
      <c r="F94" s="17"/>
      <c r="G94" s="18">
        <v>0.007875</v>
      </c>
    </row>
    <row r="95" spans="1:7" ht="12.75">
      <c r="A95" s="9" t="s">
        <v>574</v>
      </c>
      <c r="B95" s="13"/>
      <c r="C95" s="16">
        <v>0.0085275</v>
      </c>
      <c r="D95" s="17"/>
      <c r="E95" s="17">
        <v>0.0086724</v>
      </c>
      <c r="F95" s="17"/>
      <c r="G95" s="18">
        <v>0.007528</v>
      </c>
    </row>
    <row r="96" spans="1:7" ht="12.75">
      <c r="A96" s="9" t="s">
        <v>643</v>
      </c>
      <c r="B96" s="13" t="s">
        <v>644</v>
      </c>
      <c r="C96" s="16">
        <v>0.01452527</v>
      </c>
      <c r="D96" s="17">
        <v>0.00951225</v>
      </c>
      <c r="E96" s="17"/>
      <c r="F96" s="17">
        <v>0.010482</v>
      </c>
      <c r="G96" s="18">
        <v>0.00735</v>
      </c>
    </row>
    <row r="97" spans="1:7" ht="12.75">
      <c r="A97" s="9" t="s">
        <v>215</v>
      </c>
      <c r="B97" s="13" t="s">
        <v>216</v>
      </c>
      <c r="C97" s="16">
        <v>0.00196017</v>
      </c>
      <c r="D97" s="17">
        <v>0.00192149</v>
      </c>
      <c r="E97" s="17">
        <v>0.00266038</v>
      </c>
      <c r="F97" s="17">
        <v>0.00262182</v>
      </c>
      <c r="G97" s="18">
        <v>0.00646687</v>
      </c>
    </row>
    <row r="98" spans="1:7" ht="12.75">
      <c r="A98" s="9" t="s">
        <v>322</v>
      </c>
      <c r="B98" s="13" t="s">
        <v>323</v>
      </c>
      <c r="C98" s="16">
        <v>0.00952142</v>
      </c>
      <c r="D98" s="17">
        <v>0.00725196</v>
      </c>
      <c r="E98" s="17">
        <v>0.01559485</v>
      </c>
      <c r="F98" s="17">
        <v>0.0156808</v>
      </c>
      <c r="G98" s="18">
        <v>0.00646462</v>
      </c>
    </row>
    <row r="99" spans="1:7" ht="12.75">
      <c r="A99" s="9" t="s">
        <v>360</v>
      </c>
      <c r="B99" s="13" t="s">
        <v>361</v>
      </c>
      <c r="C99" s="16">
        <v>0.00255</v>
      </c>
      <c r="D99" s="17">
        <v>0.13182</v>
      </c>
      <c r="E99" s="17">
        <v>0.00931</v>
      </c>
      <c r="F99" s="17">
        <v>0.00928</v>
      </c>
      <c r="G99" s="18">
        <v>0.006384</v>
      </c>
    </row>
    <row r="100" spans="1:7" ht="12.75">
      <c r="A100" s="9" t="s">
        <v>467</v>
      </c>
      <c r="B100" s="13" t="s">
        <v>468</v>
      </c>
      <c r="C100" s="16"/>
      <c r="D100" s="17">
        <v>0.00814243</v>
      </c>
      <c r="E100" s="17">
        <v>0.0018706</v>
      </c>
      <c r="F100" s="17">
        <v>0.00989498</v>
      </c>
      <c r="G100" s="18">
        <v>0.00613423</v>
      </c>
    </row>
    <row r="101" spans="1:7" ht="12.75">
      <c r="A101" s="9" t="s">
        <v>163</v>
      </c>
      <c r="B101" s="13" t="s">
        <v>164</v>
      </c>
      <c r="C101" s="16">
        <v>0.0158929</v>
      </c>
      <c r="D101" s="17">
        <v>0.0209629</v>
      </c>
      <c r="E101" s="17">
        <v>0.02183146</v>
      </c>
      <c r="F101" s="17">
        <v>0.02047512</v>
      </c>
      <c r="G101" s="18">
        <v>0.0060634</v>
      </c>
    </row>
    <row r="102" spans="1:7" ht="12.75">
      <c r="A102" s="9" t="s">
        <v>179</v>
      </c>
      <c r="B102" s="13" t="s">
        <v>180</v>
      </c>
      <c r="C102" s="16">
        <v>0.01012343</v>
      </c>
      <c r="D102" s="17">
        <v>0.00833222</v>
      </c>
      <c r="E102" s="17">
        <v>0.01482231</v>
      </c>
      <c r="F102" s="17">
        <v>0.0205332</v>
      </c>
      <c r="G102" s="18">
        <v>0.00602331</v>
      </c>
    </row>
    <row r="103" spans="1:7" ht="12.75">
      <c r="A103" s="9" t="s">
        <v>318</v>
      </c>
      <c r="B103" s="13" t="s">
        <v>319</v>
      </c>
      <c r="C103" s="16">
        <v>0.00597851</v>
      </c>
      <c r="D103" s="17">
        <v>0.00113494</v>
      </c>
      <c r="E103" s="17">
        <v>0.00024559</v>
      </c>
      <c r="F103" s="17">
        <v>0.0048813</v>
      </c>
      <c r="G103" s="18">
        <v>0.00551087</v>
      </c>
    </row>
    <row r="104" spans="1:7" ht="12.75">
      <c r="A104" s="9" t="s">
        <v>201</v>
      </c>
      <c r="B104" s="13" t="s">
        <v>202</v>
      </c>
      <c r="C104" s="16">
        <v>0.00235039</v>
      </c>
      <c r="D104" s="17">
        <v>0.00482785</v>
      </c>
      <c r="E104" s="17">
        <v>0.00696635</v>
      </c>
      <c r="F104" s="17">
        <v>0.00175974</v>
      </c>
      <c r="G104" s="18">
        <v>0.00546506</v>
      </c>
    </row>
    <row r="105" spans="1:7" ht="12.75">
      <c r="A105" s="9" t="s">
        <v>575</v>
      </c>
      <c r="B105" s="13" t="s">
        <v>576</v>
      </c>
      <c r="C105" s="16"/>
      <c r="D105" s="17">
        <v>0.03644859</v>
      </c>
      <c r="E105" s="17">
        <v>0.00782836</v>
      </c>
      <c r="F105" s="17">
        <v>0.01290205</v>
      </c>
      <c r="G105" s="18">
        <v>0.00543116</v>
      </c>
    </row>
    <row r="106" spans="1:7" ht="12.75">
      <c r="A106" s="9" t="s">
        <v>17</v>
      </c>
      <c r="B106" s="13" t="s">
        <v>18</v>
      </c>
      <c r="C106" s="16">
        <v>0.0036214</v>
      </c>
      <c r="D106" s="17"/>
      <c r="E106" s="17"/>
      <c r="F106" s="17">
        <v>0.03954117</v>
      </c>
      <c r="G106" s="18">
        <v>0.0054054</v>
      </c>
    </row>
    <row r="107" spans="1:7" ht="12.75">
      <c r="A107" s="9" t="s">
        <v>326</v>
      </c>
      <c r="B107" s="13" t="s">
        <v>327</v>
      </c>
      <c r="C107" s="16">
        <v>0.023564</v>
      </c>
      <c r="D107" s="17"/>
      <c r="E107" s="17">
        <v>0.00887</v>
      </c>
      <c r="F107" s="17"/>
      <c r="G107" s="18">
        <v>0.00527345</v>
      </c>
    </row>
    <row r="108" spans="1:7" ht="12.75">
      <c r="A108" s="9" t="s">
        <v>446</v>
      </c>
      <c r="B108" s="13" t="s">
        <v>447</v>
      </c>
      <c r="C108" s="16">
        <v>0.00204133</v>
      </c>
      <c r="D108" s="17">
        <v>0.00316482</v>
      </c>
      <c r="E108" s="17">
        <v>0.00143059</v>
      </c>
      <c r="F108" s="17">
        <v>0.00288595</v>
      </c>
      <c r="G108" s="18">
        <v>0.00487744</v>
      </c>
    </row>
    <row r="109" spans="1:7" ht="12.75">
      <c r="A109" s="9" t="s">
        <v>177</v>
      </c>
      <c r="B109" s="13" t="s">
        <v>178</v>
      </c>
      <c r="C109" s="16">
        <v>0.0142033</v>
      </c>
      <c r="D109" s="17">
        <v>0.00226832</v>
      </c>
      <c r="E109" s="17">
        <v>0.00566407</v>
      </c>
      <c r="F109" s="17">
        <v>0.00629354</v>
      </c>
      <c r="G109" s="18">
        <v>0.00462599</v>
      </c>
    </row>
    <row r="110" spans="1:7" ht="12.75">
      <c r="A110" s="9" t="s">
        <v>647</v>
      </c>
      <c r="B110" s="13" t="s">
        <v>648</v>
      </c>
      <c r="C110" s="16">
        <v>0.00312</v>
      </c>
      <c r="D110" s="17">
        <v>0.0044075</v>
      </c>
      <c r="E110" s="17"/>
      <c r="F110" s="17">
        <v>0.000732</v>
      </c>
      <c r="G110" s="18">
        <v>0.00456912</v>
      </c>
    </row>
    <row r="111" spans="1:7" ht="12.75">
      <c r="A111" s="9" t="s">
        <v>205</v>
      </c>
      <c r="B111" s="13" t="s">
        <v>206</v>
      </c>
      <c r="C111" s="16">
        <v>0.00551127</v>
      </c>
      <c r="D111" s="17">
        <v>0.00767674</v>
      </c>
      <c r="E111" s="17">
        <v>0.01442858</v>
      </c>
      <c r="F111" s="17">
        <v>0.00806108</v>
      </c>
      <c r="G111" s="18">
        <v>0.0045178</v>
      </c>
    </row>
    <row r="112" spans="1:7" ht="12.75">
      <c r="A112" s="9" t="s">
        <v>181</v>
      </c>
      <c r="B112" s="13" t="s">
        <v>182</v>
      </c>
      <c r="C112" s="16">
        <v>0.00492488</v>
      </c>
      <c r="D112" s="17">
        <v>0.0020148</v>
      </c>
      <c r="E112" s="17">
        <v>0.00203616</v>
      </c>
      <c r="F112" s="17">
        <v>0.00504751</v>
      </c>
      <c r="G112" s="18">
        <v>0.00433134</v>
      </c>
    </row>
    <row r="113" spans="1:7" ht="12.75">
      <c r="A113" s="9" t="s">
        <v>732</v>
      </c>
      <c r="B113" s="13" t="s">
        <v>733</v>
      </c>
      <c r="C113" s="16"/>
      <c r="D113" s="17"/>
      <c r="E113" s="17"/>
      <c r="F113" s="17"/>
      <c r="G113" s="18">
        <v>0.003886</v>
      </c>
    </row>
    <row r="114" spans="1:7" ht="12.75">
      <c r="A114" s="9" t="s">
        <v>436</v>
      </c>
      <c r="B114" s="13" t="s">
        <v>437</v>
      </c>
      <c r="C114" s="16">
        <v>0.001934</v>
      </c>
      <c r="D114" s="17">
        <v>0.00250843</v>
      </c>
      <c r="E114" s="17"/>
      <c r="F114" s="17">
        <v>0.00401</v>
      </c>
      <c r="G114" s="18">
        <v>0.0036101</v>
      </c>
    </row>
    <row r="115" spans="1:7" ht="12.75">
      <c r="A115" s="9" t="s">
        <v>581</v>
      </c>
      <c r="B115" s="13" t="s">
        <v>582</v>
      </c>
      <c r="C115" s="16">
        <v>0.00996736</v>
      </c>
      <c r="D115" s="17">
        <v>0.003028</v>
      </c>
      <c r="E115" s="17">
        <v>0.0051238</v>
      </c>
      <c r="F115" s="17"/>
      <c r="G115" s="18">
        <v>0.0035572</v>
      </c>
    </row>
    <row r="116" spans="1:7" ht="12.75">
      <c r="A116" s="9" t="s">
        <v>189</v>
      </c>
      <c r="B116" s="13" t="s">
        <v>190</v>
      </c>
      <c r="C116" s="16">
        <v>0.00175807</v>
      </c>
      <c r="D116" s="17">
        <v>0.00510938</v>
      </c>
      <c r="E116" s="17">
        <v>0.00437636</v>
      </c>
      <c r="F116" s="17">
        <v>0.00454605</v>
      </c>
      <c r="G116" s="18">
        <v>0.00354947</v>
      </c>
    </row>
    <row r="117" spans="1:7" ht="12.75">
      <c r="A117" s="9" t="s">
        <v>659</v>
      </c>
      <c r="B117" s="13" t="s">
        <v>660</v>
      </c>
      <c r="C117" s="16"/>
      <c r="D117" s="17">
        <v>0.001002</v>
      </c>
      <c r="E117" s="17"/>
      <c r="F117" s="17"/>
      <c r="G117" s="18">
        <v>0.003084</v>
      </c>
    </row>
    <row r="118" spans="1:7" ht="12.75">
      <c r="A118" s="9" t="s">
        <v>199</v>
      </c>
      <c r="B118" s="13" t="s">
        <v>200</v>
      </c>
      <c r="C118" s="16">
        <v>0.06590172</v>
      </c>
      <c r="D118" s="17">
        <v>0.00862986</v>
      </c>
      <c r="E118" s="17">
        <v>0.0142433</v>
      </c>
      <c r="F118" s="17">
        <v>0.01075758</v>
      </c>
      <c r="G118" s="18">
        <v>0.00304957</v>
      </c>
    </row>
    <row r="119" spans="1:7" ht="12.75">
      <c r="A119" s="9" t="s">
        <v>412</v>
      </c>
      <c r="B119" s="13" t="s">
        <v>413</v>
      </c>
      <c r="C119" s="16">
        <v>0.00094777</v>
      </c>
      <c r="D119" s="17"/>
      <c r="E119" s="17"/>
      <c r="F119" s="17"/>
      <c r="G119" s="18">
        <v>0.003022</v>
      </c>
    </row>
    <row r="120" spans="1:7" ht="12.75">
      <c r="A120" s="9" t="s">
        <v>420</v>
      </c>
      <c r="B120" s="13" t="s">
        <v>421</v>
      </c>
      <c r="C120" s="16">
        <v>0.02784943</v>
      </c>
      <c r="D120" s="17">
        <v>0.01840261</v>
      </c>
      <c r="E120" s="17">
        <v>0.03565337</v>
      </c>
      <c r="F120" s="17">
        <v>0.02747604</v>
      </c>
      <c r="G120" s="18">
        <v>0.00293568</v>
      </c>
    </row>
    <row r="121" spans="1:7" ht="12.75">
      <c r="A121" s="9" t="s">
        <v>593</v>
      </c>
      <c r="B121" s="13" t="s">
        <v>594</v>
      </c>
      <c r="C121" s="16"/>
      <c r="D121" s="17"/>
      <c r="E121" s="17">
        <v>0.0023004</v>
      </c>
      <c r="F121" s="17">
        <v>0.00780525</v>
      </c>
      <c r="G121" s="18">
        <v>0.00284058</v>
      </c>
    </row>
    <row r="122" spans="1:7" ht="12.75">
      <c r="A122" s="9" t="s">
        <v>183</v>
      </c>
      <c r="B122" s="13" t="s">
        <v>184</v>
      </c>
      <c r="C122" s="16">
        <v>0.00215847</v>
      </c>
      <c r="D122" s="17">
        <v>0.00030403</v>
      </c>
      <c r="E122" s="17">
        <v>0.00187696</v>
      </c>
      <c r="F122" s="17">
        <v>0.00014496</v>
      </c>
      <c r="G122" s="18">
        <v>0.00277802</v>
      </c>
    </row>
    <row r="123" spans="1:7" ht="12.75">
      <c r="A123" s="9" t="s">
        <v>284</v>
      </c>
      <c r="B123" s="13" t="s">
        <v>285</v>
      </c>
      <c r="C123" s="16">
        <v>0.000323</v>
      </c>
      <c r="D123" s="17">
        <v>0.0097868</v>
      </c>
      <c r="E123" s="17">
        <v>0.0029655</v>
      </c>
      <c r="F123" s="17">
        <v>0.0042105</v>
      </c>
      <c r="G123" s="18">
        <v>0.0027</v>
      </c>
    </row>
    <row r="124" spans="1:7" ht="12.75">
      <c r="A124" s="9" t="s">
        <v>336</v>
      </c>
      <c r="B124" s="13" t="s">
        <v>337</v>
      </c>
      <c r="C124" s="16">
        <v>0.0019833</v>
      </c>
      <c r="D124" s="17">
        <v>0.00027374</v>
      </c>
      <c r="E124" s="17">
        <v>0.00203693</v>
      </c>
      <c r="F124" s="17">
        <v>0.00743738</v>
      </c>
      <c r="G124" s="18">
        <v>0.00254814</v>
      </c>
    </row>
    <row r="125" spans="1:7" ht="12.75">
      <c r="A125" s="9" t="s">
        <v>46</v>
      </c>
      <c r="B125" s="13" t="s">
        <v>47</v>
      </c>
      <c r="C125" s="16"/>
      <c r="D125" s="17"/>
      <c r="E125" s="17"/>
      <c r="F125" s="17"/>
      <c r="G125" s="18">
        <v>0.00245373</v>
      </c>
    </row>
    <row r="126" spans="1:7" ht="12.75">
      <c r="A126" s="9" t="s">
        <v>734</v>
      </c>
      <c r="B126" s="13" t="s">
        <v>176</v>
      </c>
      <c r="C126" s="16"/>
      <c r="D126" s="17"/>
      <c r="E126" s="17"/>
      <c r="F126" s="17"/>
      <c r="G126" s="18">
        <v>0.00233677</v>
      </c>
    </row>
    <row r="127" spans="1:7" ht="12.75">
      <c r="A127" s="9" t="s">
        <v>599</v>
      </c>
      <c r="B127" s="13" t="s">
        <v>600</v>
      </c>
      <c r="C127" s="16">
        <v>0.00165067</v>
      </c>
      <c r="D127" s="17">
        <v>0.0029259</v>
      </c>
      <c r="E127" s="17">
        <v>0.00162918</v>
      </c>
      <c r="F127" s="17">
        <v>0.00376372</v>
      </c>
      <c r="G127" s="18">
        <v>0.0021487</v>
      </c>
    </row>
    <row r="128" spans="1:7" ht="12.75">
      <c r="A128" s="9" t="s">
        <v>577</v>
      </c>
      <c r="B128" s="13" t="s">
        <v>578</v>
      </c>
      <c r="C128" s="16">
        <v>0.0018921</v>
      </c>
      <c r="D128" s="17"/>
      <c r="E128" s="17">
        <v>0.00767985</v>
      </c>
      <c r="F128" s="17">
        <v>0.00049226</v>
      </c>
      <c r="G128" s="18">
        <v>0.00200801</v>
      </c>
    </row>
    <row r="129" spans="1:7" ht="12.75">
      <c r="A129" s="9" t="s">
        <v>245</v>
      </c>
      <c r="B129" s="13" t="s">
        <v>218</v>
      </c>
      <c r="C129" s="16">
        <v>0.00029921</v>
      </c>
      <c r="D129" s="17">
        <v>0.0001356</v>
      </c>
      <c r="E129" s="17">
        <v>0.00018814</v>
      </c>
      <c r="F129" s="17">
        <v>0.00010346</v>
      </c>
      <c r="G129" s="18">
        <v>0.0019965</v>
      </c>
    </row>
    <row r="130" spans="1:7" ht="12.75">
      <c r="A130" s="9" t="s">
        <v>262</v>
      </c>
      <c r="B130" s="13" t="s">
        <v>469</v>
      </c>
      <c r="C130" s="16">
        <v>0.00112785</v>
      </c>
      <c r="D130" s="17">
        <v>0.001215</v>
      </c>
      <c r="E130" s="17">
        <v>0.00246229</v>
      </c>
      <c r="F130" s="17">
        <v>0.00169552</v>
      </c>
      <c r="G130" s="18">
        <v>0.00185182</v>
      </c>
    </row>
    <row r="131" spans="1:7" ht="12.75">
      <c r="A131" s="9" t="s">
        <v>274</v>
      </c>
      <c r="B131" s="13" t="s">
        <v>275</v>
      </c>
      <c r="C131" s="16">
        <v>0.00426073</v>
      </c>
      <c r="D131" s="17">
        <v>0.0026877</v>
      </c>
      <c r="E131" s="17">
        <v>0.00345993</v>
      </c>
      <c r="F131" s="17">
        <v>0.00292458</v>
      </c>
      <c r="G131" s="18">
        <v>0.00175492</v>
      </c>
    </row>
    <row r="132" spans="1:7" ht="12.75">
      <c r="A132" s="9" t="s">
        <v>626</v>
      </c>
      <c r="B132" s="13" t="s">
        <v>627</v>
      </c>
      <c r="C132" s="16"/>
      <c r="D132" s="17">
        <v>5.128E-05</v>
      </c>
      <c r="E132" s="17">
        <v>3.427E-05</v>
      </c>
      <c r="F132" s="17"/>
      <c r="G132" s="18">
        <v>0.001638</v>
      </c>
    </row>
    <row r="133" spans="1:7" ht="12.75">
      <c r="A133" s="9" t="s">
        <v>589</v>
      </c>
      <c r="B133" s="13" t="s">
        <v>590</v>
      </c>
      <c r="C133" s="16">
        <v>0.00132</v>
      </c>
      <c r="D133" s="17">
        <v>0.00496</v>
      </c>
      <c r="E133" s="17">
        <v>0.00343999</v>
      </c>
      <c r="F133" s="17">
        <v>0.0022798</v>
      </c>
      <c r="G133" s="18">
        <v>0.00152</v>
      </c>
    </row>
    <row r="134" spans="1:7" ht="12.75">
      <c r="A134" s="9" t="s">
        <v>342</v>
      </c>
      <c r="B134" s="13" t="s">
        <v>343</v>
      </c>
      <c r="C134" s="16">
        <v>0.00010455</v>
      </c>
      <c r="D134" s="17">
        <v>8.429E-05</v>
      </c>
      <c r="E134" s="17">
        <v>0.00125583</v>
      </c>
      <c r="F134" s="17">
        <v>0.00089752</v>
      </c>
      <c r="G134" s="18">
        <v>0.00148751</v>
      </c>
    </row>
    <row r="135" spans="1:7" ht="12.75">
      <c r="A135" s="9" t="s">
        <v>368</v>
      </c>
      <c r="B135" s="13" t="s">
        <v>369</v>
      </c>
      <c r="C135" s="16">
        <v>0.00011356</v>
      </c>
      <c r="D135" s="17">
        <v>9.63E-06</v>
      </c>
      <c r="E135" s="17">
        <v>4.69E-05</v>
      </c>
      <c r="F135" s="17">
        <v>0.0016286</v>
      </c>
      <c r="G135" s="18">
        <v>0.00145179</v>
      </c>
    </row>
    <row r="136" spans="1:7" ht="12.75">
      <c r="A136" s="9" t="s">
        <v>250</v>
      </c>
      <c r="B136" s="13" t="s">
        <v>251</v>
      </c>
      <c r="C136" s="16">
        <v>0.00253567</v>
      </c>
      <c r="D136" s="17">
        <v>0.00118493</v>
      </c>
      <c r="E136" s="17">
        <v>0.0027839</v>
      </c>
      <c r="F136" s="17">
        <v>0.00090783</v>
      </c>
      <c r="G136" s="18">
        <v>0.00139951</v>
      </c>
    </row>
    <row r="137" spans="1:7" ht="12.75">
      <c r="A137" s="9" t="s">
        <v>227</v>
      </c>
      <c r="B137" s="13" t="s">
        <v>228</v>
      </c>
      <c r="C137" s="16">
        <v>0.00204005</v>
      </c>
      <c r="D137" s="17"/>
      <c r="E137" s="17">
        <v>0.0010692</v>
      </c>
      <c r="F137" s="17">
        <v>0.000245</v>
      </c>
      <c r="G137" s="18">
        <v>0.00138103</v>
      </c>
    </row>
    <row r="138" spans="1:7" ht="12.75">
      <c r="A138" s="9" t="s">
        <v>328</v>
      </c>
      <c r="B138" s="13" t="s">
        <v>329</v>
      </c>
      <c r="C138" s="16">
        <v>0.00058857</v>
      </c>
      <c r="D138" s="17">
        <v>0.00123828</v>
      </c>
      <c r="E138" s="17"/>
      <c r="F138" s="17">
        <v>0.00108808</v>
      </c>
      <c r="G138" s="18">
        <v>0.00136248</v>
      </c>
    </row>
    <row r="139" spans="1:7" ht="12.75">
      <c r="A139" s="9" t="s">
        <v>579</v>
      </c>
      <c r="B139" s="13" t="s">
        <v>580</v>
      </c>
      <c r="C139" s="16">
        <v>0.00036931</v>
      </c>
      <c r="D139" s="17"/>
      <c r="E139" s="17">
        <v>0.00564706</v>
      </c>
      <c r="F139" s="17"/>
      <c r="G139" s="18">
        <v>0.00130183</v>
      </c>
    </row>
    <row r="140" spans="1:7" ht="12.75">
      <c r="A140" s="9" t="s">
        <v>185</v>
      </c>
      <c r="B140" s="13" t="s">
        <v>186</v>
      </c>
      <c r="C140" s="16">
        <v>0.0133239</v>
      </c>
      <c r="D140" s="17">
        <v>0.09340621</v>
      </c>
      <c r="E140" s="17">
        <v>0.04606121</v>
      </c>
      <c r="F140" s="17">
        <v>0.02019316</v>
      </c>
      <c r="G140" s="18">
        <v>0.00127519</v>
      </c>
    </row>
    <row r="141" spans="1:7" ht="12.75">
      <c r="A141" s="9" t="s">
        <v>211</v>
      </c>
      <c r="B141" s="13" t="s">
        <v>212</v>
      </c>
      <c r="C141" s="16"/>
      <c r="D141" s="17">
        <v>0.0005109</v>
      </c>
      <c r="E141" s="17">
        <v>0.001789</v>
      </c>
      <c r="F141" s="17">
        <v>0.001703</v>
      </c>
      <c r="G141" s="18">
        <v>0.00119968</v>
      </c>
    </row>
    <row r="142" spans="1:7" ht="12.75">
      <c r="A142" s="9" t="s">
        <v>699</v>
      </c>
      <c r="B142" s="13" t="s">
        <v>700</v>
      </c>
      <c r="C142" s="16">
        <v>0.00032452</v>
      </c>
      <c r="D142" s="17"/>
      <c r="E142" s="17"/>
      <c r="F142" s="17">
        <v>0.00068316</v>
      </c>
      <c r="G142" s="18">
        <v>0.00113019</v>
      </c>
    </row>
    <row r="143" spans="1:7" ht="12.75">
      <c r="A143" s="9" t="s">
        <v>448</v>
      </c>
      <c r="B143" s="13" t="s">
        <v>449</v>
      </c>
      <c r="C143" s="16">
        <v>0.03422613</v>
      </c>
      <c r="D143" s="17">
        <v>0.00031369</v>
      </c>
      <c r="E143" s="17">
        <v>0.00070543</v>
      </c>
      <c r="F143" s="17">
        <v>0.02276593</v>
      </c>
      <c r="G143" s="18">
        <v>0.00103921</v>
      </c>
    </row>
    <row r="144" spans="1:7" ht="12.75">
      <c r="A144" s="9" t="s">
        <v>613</v>
      </c>
      <c r="B144" s="13" t="s">
        <v>614</v>
      </c>
      <c r="C144" s="16">
        <v>0.00197776</v>
      </c>
      <c r="D144" s="17">
        <v>0.0002208</v>
      </c>
      <c r="E144" s="17">
        <v>0.0003456</v>
      </c>
      <c r="F144" s="17">
        <v>0.00490608</v>
      </c>
      <c r="G144" s="18">
        <v>0.001036</v>
      </c>
    </row>
    <row r="145" spans="1:7" ht="12.75">
      <c r="A145" s="9" t="s">
        <v>122</v>
      </c>
      <c r="B145" s="13" t="s">
        <v>123</v>
      </c>
      <c r="C145" s="16">
        <v>0.00086798</v>
      </c>
      <c r="D145" s="17">
        <v>0.00057086</v>
      </c>
      <c r="E145" s="17">
        <v>0.00758344</v>
      </c>
      <c r="F145" s="17">
        <v>0.00240734</v>
      </c>
      <c r="G145" s="18">
        <v>0.001026</v>
      </c>
    </row>
    <row r="146" spans="1:7" ht="12.75">
      <c r="A146" s="9" t="s">
        <v>458</v>
      </c>
      <c r="B146" s="13" t="s">
        <v>459</v>
      </c>
      <c r="C146" s="16">
        <v>0.012489</v>
      </c>
      <c r="D146" s="17">
        <v>0.04356</v>
      </c>
      <c r="E146" s="17"/>
      <c r="F146" s="17">
        <v>0.0196</v>
      </c>
      <c r="G146" s="18">
        <v>0.00096263</v>
      </c>
    </row>
    <row r="147" spans="1:7" ht="12.75">
      <c r="A147" s="9" t="s">
        <v>187</v>
      </c>
      <c r="B147" s="13" t="s">
        <v>188</v>
      </c>
      <c r="C147" s="16">
        <v>0.000225</v>
      </c>
      <c r="D147" s="17"/>
      <c r="E147" s="17">
        <v>0.00101157</v>
      </c>
      <c r="F147" s="17">
        <v>0.0026232</v>
      </c>
      <c r="G147" s="18">
        <v>0.00093218</v>
      </c>
    </row>
    <row r="148" spans="1:7" ht="12.75">
      <c r="A148" s="9" t="s">
        <v>669</v>
      </c>
      <c r="B148" s="13" t="s">
        <v>670</v>
      </c>
      <c r="C148" s="16"/>
      <c r="D148" s="17">
        <v>0.00016175</v>
      </c>
      <c r="E148" s="17"/>
      <c r="F148" s="17">
        <v>0.00348263</v>
      </c>
      <c r="G148" s="18">
        <v>0.00091903</v>
      </c>
    </row>
    <row r="149" spans="1:7" ht="12.75">
      <c r="A149" s="9" t="s">
        <v>523</v>
      </c>
      <c r="B149" s="13" t="s">
        <v>524</v>
      </c>
      <c r="C149" s="16"/>
      <c r="D149" s="17"/>
      <c r="E149" s="17"/>
      <c r="F149" s="17">
        <v>0.00331542</v>
      </c>
      <c r="G149" s="18">
        <v>0.00088545</v>
      </c>
    </row>
    <row r="150" spans="1:7" ht="12.75">
      <c r="A150" s="9" t="s">
        <v>546</v>
      </c>
      <c r="B150" s="13" t="s">
        <v>547</v>
      </c>
      <c r="C150" s="16">
        <v>0.01684137</v>
      </c>
      <c r="D150" s="17">
        <v>0.03484069</v>
      </c>
      <c r="E150" s="17">
        <v>0.08317792</v>
      </c>
      <c r="F150" s="17">
        <v>0.0231447</v>
      </c>
      <c r="G150" s="18">
        <v>0.00080965</v>
      </c>
    </row>
    <row r="151" spans="1:7" ht="12.75">
      <c r="A151" s="9" t="s">
        <v>11</v>
      </c>
      <c r="B151" s="13" t="s">
        <v>12</v>
      </c>
      <c r="C151" s="16"/>
      <c r="D151" s="17">
        <v>9.12E-05</v>
      </c>
      <c r="E151" s="17">
        <v>0.00082078</v>
      </c>
      <c r="F151" s="17">
        <v>0.00144844</v>
      </c>
      <c r="G151" s="18">
        <v>0.00075602</v>
      </c>
    </row>
    <row r="152" spans="1:7" ht="12.75">
      <c r="A152" s="9" t="s">
        <v>132</v>
      </c>
      <c r="B152" s="13" t="s">
        <v>133</v>
      </c>
      <c r="C152" s="16">
        <v>0.0214565</v>
      </c>
      <c r="D152" s="17">
        <v>0.0023625</v>
      </c>
      <c r="E152" s="17">
        <v>0.00584498</v>
      </c>
      <c r="F152" s="17">
        <v>0.00185979</v>
      </c>
      <c r="G152" s="18">
        <v>0.000744</v>
      </c>
    </row>
    <row r="153" spans="1:7" ht="12.75">
      <c r="A153" s="9" t="s">
        <v>737</v>
      </c>
      <c r="B153" s="13" t="s">
        <v>738</v>
      </c>
      <c r="C153" s="16"/>
      <c r="D153" s="17"/>
      <c r="E153" s="17"/>
      <c r="F153" s="17"/>
      <c r="G153" s="18">
        <v>0.00074397</v>
      </c>
    </row>
    <row r="154" spans="1:7" ht="12.75">
      <c r="A154" s="9" t="s">
        <v>282</v>
      </c>
      <c r="B154" s="13" t="s">
        <v>283</v>
      </c>
      <c r="C154" s="16">
        <v>0.00118106</v>
      </c>
      <c r="D154" s="17">
        <v>0.00080622</v>
      </c>
      <c r="E154" s="17">
        <v>0.00693433</v>
      </c>
      <c r="F154" s="17">
        <v>0.00197828</v>
      </c>
      <c r="G154" s="18">
        <v>0.00073838</v>
      </c>
    </row>
    <row r="155" spans="1:7" ht="12.75">
      <c r="A155" s="9" t="s">
        <v>764</v>
      </c>
      <c r="B155" s="13" t="s">
        <v>765</v>
      </c>
      <c r="C155" s="16"/>
      <c r="D155" s="17"/>
      <c r="E155" s="17"/>
      <c r="F155" s="17"/>
      <c r="G155" s="18">
        <v>0.00072556</v>
      </c>
    </row>
    <row r="156" spans="1:7" ht="12.75">
      <c r="A156" s="9" t="s">
        <v>3</v>
      </c>
      <c r="B156" s="13" t="s">
        <v>4</v>
      </c>
      <c r="C156" s="16">
        <v>0.002808</v>
      </c>
      <c r="D156" s="17">
        <v>0.000492</v>
      </c>
      <c r="E156" s="17">
        <v>0.0011868</v>
      </c>
      <c r="F156" s="17">
        <v>0.001368</v>
      </c>
      <c r="G156" s="18">
        <v>0.0006624</v>
      </c>
    </row>
    <row r="157" spans="1:7" ht="12.75">
      <c r="A157" s="9" t="s">
        <v>766</v>
      </c>
      <c r="B157" s="13" t="s">
        <v>767</v>
      </c>
      <c r="C157" s="16"/>
      <c r="D157" s="17"/>
      <c r="E157" s="17"/>
      <c r="F157" s="17"/>
      <c r="G157" s="18">
        <v>0.00063237</v>
      </c>
    </row>
    <row r="158" spans="1:7" ht="12.75">
      <c r="A158" s="9" t="s">
        <v>454</v>
      </c>
      <c r="B158" s="13" t="s">
        <v>455</v>
      </c>
      <c r="C158" s="16">
        <v>0.00181485</v>
      </c>
      <c r="D158" s="17">
        <v>0.00126925</v>
      </c>
      <c r="E158" s="17">
        <v>0.0025716</v>
      </c>
      <c r="F158" s="17">
        <v>0.00463573</v>
      </c>
      <c r="G158" s="18">
        <v>0.00062755</v>
      </c>
    </row>
    <row r="159" spans="1:7" ht="12.75">
      <c r="A159" s="9" t="s">
        <v>619</v>
      </c>
      <c r="B159" s="13" t="s">
        <v>620</v>
      </c>
      <c r="C159" s="16">
        <v>1.588E-05</v>
      </c>
      <c r="D159" s="17"/>
      <c r="E159" s="17">
        <v>7.97E-05</v>
      </c>
      <c r="F159" s="17">
        <v>1.004E-05</v>
      </c>
      <c r="G159" s="18">
        <v>0.0006051</v>
      </c>
    </row>
    <row r="160" spans="1:7" ht="12.75">
      <c r="A160" s="9" t="s">
        <v>475</v>
      </c>
      <c r="B160" s="13" t="s">
        <v>476</v>
      </c>
      <c r="C160" s="16">
        <v>0.000596</v>
      </c>
      <c r="D160" s="17">
        <v>0.001691</v>
      </c>
      <c r="E160" s="17">
        <v>0.003305</v>
      </c>
      <c r="F160" s="17">
        <v>0.0026075</v>
      </c>
      <c r="G160" s="18">
        <v>0.00056775</v>
      </c>
    </row>
    <row r="161" spans="1:7" ht="12.75">
      <c r="A161" s="9" t="s">
        <v>246</v>
      </c>
      <c r="B161" s="13" t="s">
        <v>247</v>
      </c>
      <c r="C161" s="16">
        <v>0.00364875</v>
      </c>
      <c r="D161" s="17">
        <v>0.0371536</v>
      </c>
      <c r="E161" s="17">
        <v>0.00014739</v>
      </c>
      <c r="F161" s="17">
        <v>0.00471178</v>
      </c>
      <c r="G161" s="18">
        <v>0.00051186</v>
      </c>
    </row>
    <row r="162" spans="1:7" ht="12.75">
      <c r="A162" s="9" t="s">
        <v>352</v>
      </c>
      <c r="B162" s="13" t="s">
        <v>353</v>
      </c>
      <c r="C162" s="16">
        <v>0.0002366</v>
      </c>
      <c r="D162" s="17">
        <v>0.00448717</v>
      </c>
      <c r="E162" s="17"/>
      <c r="F162" s="17">
        <v>2.716E-05</v>
      </c>
      <c r="G162" s="18">
        <v>0.00045111</v>
      </c>
    </row>
    <row r="163" spans="1:7" ht="12.75">
      <c r="A163" s="9" t="s">
        <v>607</v>
      </c>
      <c r="B163" s="13" t="s">
        <v>608</v>
      </c>
      <c r="C163" s="16"/>
      <c r="D163" s="17">
        <v>0.0012098</v>
      </c>
      <c r="E163" s="17">
        <v>0.000492</v>
      </c>
      <c r="F163" s="17"/>
      <c r="G163" s="18">
        <v>0.000432</v>
      </c>
    </row>
    <row r="164" spans="1:7" ht="12.75">
      <c r="A164" s="9" t="s">
        <v>31</v>
      </c>
      <c r="B164" s="13" t="s">
        <v>32</v>
      </c>
      <c r="C164" s="16"/>
      <c r="D164" s="17"/>
      <c r="E164" s="17"/>
      <c r="F164" s="17"/>
      <c r="G164" s="18">
        <v>0.00042496</v>
      </c>
    </row>
    <row r="165" spans="1:7" ht="12.75">
      <c r="A165" s="9" t="s">
        <v>591</v>
      </c>
      <c r="B165" s="13" t="s">
        <v>592</v>
      </c>
      <c r="C165" s="16">
        <v>9.611E-05</v>
      </c>
      <c r="D165" s="17">
        <v>0.0001974</v>
      </c>
      <c r="E165" s="17">
        <v>0.00335704</v>
      </c>
      <c r="F165" s="17">
        <v>0.00221177</v>
      </c>
      <c r="G165" s="18">
        <v>0.0004176</v>
      </c>
    </row>
    <row r="166" spans="1:7" ht="12.75">
      <c r="A166" s="9" t="s">
        <v>483</v>
      </c>
      <c r="B166" s="13" t="s">
        <v>484</v>
      </c>
      <c r="C166" s="16"/>
      <c r="D166" s="17"/>
      <c r="E166" s="17">
        <v>0.0021437</v>
      </c>
      <c r="F166" s="17"/>
      <c r="G166" s="18">
        <v>0.00041645</v>
      </c>
    </row>
    <row r="167" spans="1:7" ht="12.75">
      <c r="A167" s="9" t="s">
        <v>350</v>
      </c>
      <c r="B167" s="13" t="s">
        <v>351</v>
      </c>
      <c r="C167" s="16">
        <v>0.0001826</v>
      </c>
      <c r="D167" s="17">
        <v>8.925E-05</v>
      </c>
      <c r="E167" s="17">
        <v>0.00115</v>
      </c>
      <c r="F167" s="17">
        <v>0.0045043</v>
      </c>
      <c r="G167" s="18">
        <v>0.00039508</v>
      </c>
    </row>
    <row r="168" spans="1:7" ht="12.75">
      <c r="A168" s="9" t="s">
        <v>338</v>
      </c>
      <c r="B168" s="13" t="s">
        <v>339</v>
      </c>
      <c r="C168" s="16">
        <v>0.02365665</v>
      </c>
      <c r="D168" s="17">
        <v>0.01019284</v>
      </c>
      <c r="E168" s="17">
        <v>0.00027643</v>
      </c>
      <c r="F168" s="17">
        <v>0.02503265</v>
      </c>
      <c r="G168" s="18">
        <v>0.00034169</v>
      </c>
    </row>
    <row r="169" spans="1:7" ht="12.75">
      <c r="A169" s="9" t="s">
        <v>237</v>
      </c>
      <c r="B169" s="13" t="s">
        <v>238</v>
      </c>
      <c r="C169" s="16"/>
      <c r="D169" s="17"/>
      <c r="E169" s="17"/>
      <c r="F169" s="17"/>
      <c r="G169" s="18">
        <v>0.00034</v>
      </c>
    </row>
    <row r="170" spans="1:7" ht="12.75">
      <c r="A170" s="9" t="s">
        <v>33</v>
      </c>
      <c r="B170" s="13" t="s">
        <v>317</v>
      </c>
      <c r="C170" s="16"/>
      <c r="D170" s="17">
        <v>0.0006495</v>
      </c>
      <c r="E170" s="17">
        <v>0.00129584</v>
      </c>
      <c r="F170" s="17">
        <v>0.00049765</v>
      </c>
      <c r="G170" s="18">
        <v>0.00033791</v>
      </c>
    </row>
    <row r="171" spans="1:7" ht="12.75">
      <c r="A171" s="9" t="s">
        <v>645</v>
      </c>
      <c r="B171" s="13" t="s">
        <v>646</v>
      </c>
      <c r="C171" s="16">
        <v>0.0028985</v>
      </c>
      <c r="D171" s="17">
        <v>0.0048393</v>
      </c>
      <c r="E171" s="17"/>
      <c r="F171" s="17"/>
      <c r="G171" s="18">
        <v>0.00029951</v>
      </c>
    </row>
    <row r="172" spans="1:7" ht="12.75">
      <c r="A172" s="9" t="s">
        <v>424</v>
      </c>
      <c r="B172" s="13" t="s">
        <v>425</v>
      </c>
      <c r="C172" s="16">
        <v>0.00903624</v>
      </c>
      <c r="D172" s="17">
        <v>0.00739935</v>
      </c>
      <c r="E172" s="17">
        <v>0.00021754</v>
      </c>
      <c r="F172" s="17">
        <v>0.00226898</v>
      </c>
      <c r="G172" s="18">
        <v>0.00027484</v>
      </c>
    </row>
    <row r="173" spans="1:7" ht="12.75">
      <c r="A173" s="9" t="s">
        <v>165</v>
      </c>
      <c r="B173" s="13" t="s">
        <v>166</v>
      </c>
      <c r="C173" s="16">
        <v>0.002325</v>
      </c>
      <c r="D173" s="17"/>
      <c r="E173" s="17">
        <v>0.000516</v>
      </c>
      <c r="F173" s="17"/>
      <c r="G173" s="18">
        <v>0.00027131</v>
      </c>
    </row>
    <row r="174" spans="1:7" ht="12.75">
      <c r="A174" s="9" t="s">
        <v>609</v>
      </c>
      <c r="B174" s="13" t="s">
        <v>610</v>
      </c>
      <c r="C174" s="16">
        <v>0.0019511</v>
      </c>
      <c r="D174" s="17">
        <v>0.03861081</v>
      </c>
      <c r="E174" s="17">
        <v>0.00040197</v>
      </c>
      <c r="F174" s="17">
        <v>0.00211045</v>
      </c>
      <c r="G174" s="18">
        <v>0.00022098</v>
      </c>
    </row>
    <row r="175" spans="1:7" ht="12.75">
      <c r="A175" s="9" t="s">
        <v>256</v>
      </c>
      <c r="B175" s="13" t="s">
        <v>257</v>
      </c>
      <c r="C175" s="16"/>
      <c r="D175" s="17">
        <v>0.000276</v>
      </c>
      <c r="E175" s="17"/>
      <c r="F175" s="17">
        <v>0.000179</v>
      </c>
      <c r="G175" s="18">
        <v>0.000206</v>
      </c>
    </row>
    <row r="176" spans="1:7" ht="12.75">
      <c r="A176" s="9" t="s">
        <v>98</v>
      </c>
      <c r="B176" s="13" t="s">
        <v>99</v>
      </c>
      <c r="C176" s="16">
        <v>0.00040149</v>
      </c>
      <c r="D176" s="17">
        <v>0.00058686</v>
      </c>
      <c r="E176" s="17">
        <v>0.00108753</v>
      </c>
      <c r="F176" s="17">
        <v>0.00021274</v>
      </c>
      <c r="G176" s="18">
        <v>0.00020109</v>
      </c>
    </row>
    <row r="177" spans="1:7" ht="12.75">
      <c r="A177" s="9" t="s">
        <v>340</v>
      </c>
      <c r="B177" s="13" t="s">
        <v>341</v>
      </c>
      <c r="C177" s="16">
        <v>0.0003487</v>
      </c>
      <c r="D177" s="17">
        <v>1.5E-05</v>
      </c>
      <c r="E177" s="17">
        <v>9E-06</v>
      </c>
      <c r="F177" s="17"/>
      <c r="G177" s="18">
        <v>0.00019</v>
      </c>
    </row>
    <row r="178" spans="1:7" ht="12.75">
      <c r="A178" s="9" t="s">
        <v>207</v>
      </c>
      <c r="B178" s="13" t="s">
        <v>208</v>
      </c>
      <c r="C178" s="16">
        <v>0.00064077</v>
      </c>
      <c r="D178" s="17">
        <v>0.00070512</v>
      </c>
      <c r="E178" s="17">
        <v>0.0004502</v>
      </c>
      <c r="F178" s="17">
        <v>0.00072796</v>
      </c>
      <c r="G178" s="18">
        <v>0.00017751</v>
      </c>
    </row>
    <row r="179" spans="1:7" ht="12.75">
      <c r="A179" s="9" t="s">
        <v>169</v>
      </c>
      <c r="B179" s="13" t="s">
        <v>160</v>
      </c>
      <c r="C179" s="16">
        <v>4.187E-05</v>
      </c>
      <c r="D179" s="17"/>
      <c r="E179" s="17">
        <v>0.00038949</v>
      </c>
      <c r="F179" s="17">
        <v>0.000575</v>
      </c>
      <c r="G179" s="18">
        <v>0.0001725</v>
      </c>
    </row>
    <row r="180" spans="1:7" ht="12.75">
      <c r="A180" s="9" t="s">
        <v>52</v>
      </c>
      <c r="B180" s="13" t="s">
        <v>53</v>
      </c>
      <c r="C180" s="16"/>
      <c r="D180" s="17"/>
      <c r="E180" s="17"/>
      <c r="F180" s="17"/>
      <c r="G180" s="18">
        <v>0.000152</v>
      </c>
    </row>
    <row r="181" spans="1:7" ht="12.75">
      <c r="A181" s="9" t="s">
        <v>219</v>
      </c>
      <c r="B181" s="13" t="s">
        <v>220</v>
      </c>
      <c r="C181" s="16">
        <v>0.00111034</v>
      </c>
      <c r="D181" s="17">
        <v>0.00100899</v>
      </c>
      <c r="E181" s="17">
        <v>0.00370866</v>
      </c>
      <c r="F181" s="17">
        <v>0.00075068</v>
      </c>
      <c r="G181" s="18">
        <v>0.00014125</v>
      </c>
    </row>
    <row r="182" spans="1:7" ht="12.75">
      <c r="A182" s="9" t="s">
        <v>405</v>
      </c>
      <c r="B182" s="13" t="s">
        <v>406</v>
      </c>
      <c r="C182" s="16">
        <v>0.0005167</v>
      </c>
      <c r="D182" s="17"/>
      <c r="E182" s="17">
        <v>2.399E-05</v>
      </c>
      <c r="F182" s="17"/>
      <c r="G182" s="18">
        <v>0.00011808</v>
      </c>
    </row>
    <row r="183" spans="1:7" ht="12.75">
      <c r="A183" s="9" t="s">
        <v>334</v>
      </c>
      <c r="B183" s="13" t="s">
        <v>335</v>
      </c>
      <c r="C183" s="16"/>
      <c r="D183" s="17"/>
      <c r="E183" s="17">
        <v>0.020645</v>
      </c>
      <c r="F183" s="17">
        <v>0.043894</v>
      </c>
      <c r="G183" s="18">
        <v>0.00010546</v>
      </c>
    </row>
    <row r="184" spans="1:7" ht="12.75">
      <c r="A184" s="9" t="s">
        <v>146</v>
      </c>
      <c r="B184" s="13" t="s">
        <v>147</v>
      </c>
      <c r="C184" s="16">
        <v>0.00011683</v>
      </c>
      <c r="D184" s="17">
        <v>0.00038754</v>
      </c>
      <c r="E184" s="17">
        <v>0.00313026</v>
      </c>
      <c r="F184" s="17">
        <v>0.0038918</v>
      </c>
      <c r="G184" s="18">
        <v>9.878E-05</v>
      </c>
    </row>
    <row r="185" spans="1:7" ht="12.75">
      <c r="A185" s="9" t="s">
        <v>623</v>
      </c>
      <c r="B185" s="13" t="s">
        <v>160</v>
      </c>
      <c r="C185" s="16">
        <v>8.058E-05</v>
      </c>
      <c r="D185" s="17">
        <v>2.676E-05</v>
      </c>
      <c r="E185" s="17">
        <v>5.503E-05</v>
      </c>
      <c r="F185" s="17">
        <v>0.0013455</v>
      </c>
      <c r="G185" s="18">
        <v>9.52E-05</v>
      </c>
    </row>
    <row r="186" spans="1:7" ht="12.75">
      <c r="A186" s="9" t="s">
        <v>364</v>
      </c>
      <c r="B186" s="13" t="s">
        <v>365</v>
      </c>
      <c r="C186" s="16">
        <v>0.00032335</v>
      </c>
      <c r="D186" s="17">
        <v>8.797E-05</v>
      </c>
      <c r="E186" s="17">
        <v>6E-05</v>
      </c>
      <c r="F186" s="17">
        <v>1.457E-05</v>
      </c>
      <c r="G186" s="18">
        <v>9.371E-05</v>
      </c>
    </row>
    <row r="187" spans="1:7" ht="12.75">
      <c r="A187" s="9" t="s">
        <v>266</v>
      </c>
      <c r="B187" s="13" t="s">
        <v>267</v>
      </c>
      <c r="C187" s="16">
        <v>2.068E-05</v>
      </c>
      <c r="D187" s="17">
        <v>0.0002268</v>
      </c>
      <c r="E187" s="17">
        <v>2E-06</v>
      </c>
      <c r="F187" s="17">
        <v>7.7E-05</v>
      </c>
      <c r="G187" s="18">
        <v>9.182E-05</v>
      </c>
    </row>
    <row r="188" spans="1:7" ht="12.75">
      <c r="A188" s="9" t="s">
        <v>278</v>
      </c>
      <c r="B188" s="13" t="s">
        <v>279</v>
      </c>
      <c r="C188" s="16">
        <v>0.00149424</v>
      </c>
      <c r="D188" s="17">
        <v>0.00066713</v>
      </c>
      <c r="E188" s="17">
        <v>5.536E-05</v>
      </c>
      <c r="F188" s="17">
        <v>2E-05</v>
      </c>
      <c r="G188" s="18">
        <v>9E-05</v>
      </c>
    </row>
    <row r="189" spans="1:7" ht="12.75">
      <c r="A189" s="9" t="s">
        <v>213</v>
      </c>
      <c r="B189" s="13" t="s">
        <v>214</v>
      </c>
      <c r="C189" s="16">
        <v>3.477E-05</v>
      </c>
      <c r="D189" s="17">
        <v>7.039E-05</v>
      </c>
      <c r="E189" s="17">
        <v>0.00012918</v>
      </c>
      <c r="F189" s="17">
        <v>8.14E-06</v>
      </c>
      <c r="G189" s="18">
        <v>6.628E-05</v>
      </c>
    </row>
    <row r="190" spans="1:7" ht="12.75">
      <c r="A190" s="9" t="s">
        <v>231</v>
      </c>
      <c r="B190" s="13" t="s">
        <v>232</v>
      </c>
      <c r="C190" s="16">
        <v>0.00126834</v>
      </c>
      <c r="D190" s="17">
        <v>0.02504957</v>
      </c>
      <c r="E190" s="17">
        <v>0.03470279</v>
      </c>
      <c r="F190" s="17">
        <v>0.00257358</v>
      </c>
      <c r="G190" s="18">
        <v>6.25E-05</v>
      </c>
    </row>
    <row r="191" spans="1:7" ht="12.75">
      <c r="A191" s="9" t="s">
        <v>442</v>
      </c>
      <c r="B191" s="13" t="s">
        <v>443</v>
      </c>
      <c r="C191" s="16">
        <v>0.00022208</v>
      </c>
      <c r="D191" s="17">
        <v>4.6E-07</v>
      </c>
      <c r="E191" s="17">
        <v>1.003E-05</v>
      </c>
      <c r="F191" s="17">
        <v>4.044E-05</v>
      </c>
      <c r="G191" s="18">
        <v>6.003E-05</v>
      </c>
    </row>
    <row r="192" spans="1:7" ht="12.75">
      <c r="A192" s="9" t="s">
        <v>677</v>
      </c>
      <c r="B192" s="13" t="s">
        <v>678</v>
      </c>
      <c r="C192" s="16">
        <v>5.35E-05</v>
      </c>
      <c r="D192" s="17">
        <v>4.5E-05</v>
      </c>
      <c r="E192" s="17"/>
      <c r="F192" s="17"/>
      <c r="G192" s="18">
        <v>5E-05</v>
      </c>
    </row>
    <row r="193" spans="1:7" ht="12.75">
      <c r="A193" s="9" t="s">
        <v>159</v>
      </c>
      <c r="B193" s="13" t="s">
        <v>160</v>
      </c>
      <c r="C193" s="16">
        <v>0.0003528</v>
      </c>
      <c r="D193" s="17">
        <v>0.00331631</v>
      </c>
      <c r="E193" s="17">
        <v>8.15E-06</v>
      </c>
      <c r="F193" s="17">
        <v>0.00232668</v>
      </c>
      <c r="G193" s="18">
        <v>3.688E-05</v>
      </c>
    </row>
    <row r="194" spans="1:7" ht="12.75">
      <c r="A194" s="9" t="s">
        <v>348</v>
      </c>
      <c r="B194" s="13" t="s">
        <v>349</v>
      </c>
      <c r="C194" s="16">
        <v>0.01528019</v>
      </c>
      <c r="D194" s="17">
        <v>0.00754863</v>
      </c>
      <c r="E194" s="17">
        <v>0.00242595</v>
      </c>
      <c r="F194" s="17">
        <v>0.00660175</v>
      </c>
      <c r="G194" s="18">
        <v>3.6E-05</v>
      </c>
    </row>
    <row r="195" spans="1:7" ht="12.75">
      <c r="A195" s="9" t="s">
        <v>254</v>
      </c>
      <c r="B195" s="13" t="s">
        <v>255</v>
      </c>
      <c r="C195" s="16">
        <v>0.0002458</v>
      </c>
      <c r="D195" s="17">
        <v>0.00044501</v>
      </c>
      <c r="E195" s="17">
        <v>6.86E-06</v>
      </c>
      <c r="F195" s="17">
        <v>0.00019223</v>
      </c>
      <c r="G195" s="18">
        <v>3E-05</v>
      </c>
    </row>
    <row r="196" spans="1:7" ht="12.75">
      <c r="A196" s="9" t="s">
        <v>675</v>
      </c>
      <c r="B196" s="13" t="s">
        <v>676</v>
      </c>
      <c r="C196" s="16">
        <v>0.0005075</v>
      </c>
      <c r="D196" s="17">
        <v>5E-05</v>
      </c>
      <c r="E196" s="17"/>
      <c r="F196" s="17"/>
      <c r="G196" s="18">
        <v>2.73E-05</v>
      </c>
    </row>
    <row r="197" spans="1:7" ht="12.75">
      <c r="A197" s="9" t="s">
        <v>667</v>
      </c>
      <c r="B197" s="13" t="s">
        <v>668</v>
      </c>
      <c r="C197" s="16">
        <v>0.000312</v>
      </c>
      <c r="D197" s="17">
        <v>0.00022535</v>
      </c>
      <c r="E197" s="17"/>
      <c r="F197" s="17"/>
      <c r="G197" s="18">
        <v>2.133E-05</v>
      </c>
    </row>
    <row r="198" spans="1:7" ht="12.75">
      <c r="A198" s="9" t="s">
        <v>372</v>
      </c>
      <c r="B198" s="13" t="s">
        <v>373</v>
      </c>
      <c r="C198" s="16">
        <v>0.00017184</v>
      </c>
      <c r="D198" s="17">
        <v>0.00164377</v>
      </c>
      <c r="E198" s="17">
        <v>0.00016471</v>
      </c>
      <c r="F198" s="17">
        <v>0.00053272</v>
      </c>
      <c r="G198" s="18">
        <v>1E-05</v>
      </c>
    </row>
    <row r="199" spans="1:7" ht="12.75">
      <c r="A199" s="9" t="s">
        <v>685</v>
      </c>
      <c r="B199" s="13" t="s">
        <v>686</v>
      </c>
      <c r="C199" s="16">
        <v>1E-07</v>
      </c>
      <c r="D199" s="17">
        <v>2E-07</v>
      </c>
      <c r="E199" s="17"/>
      <c r="F199" s="17">
        <v>5E-05</v>
      </c>
      <c r="G199" s="18">
        <v>2E-06</v>
      </c>
    </row>
    <row r="200" spans="1:7" ht="12.75">
      <c r="A200" s="9" t="s">
        <v>739</v>
      </c>
      <c r="B200" s="13" t="s">
        <v>740</v>
      </c>
      <c r="C200" s="16"/>
      <c r="D200" s="17"/>
      <c r="E200" s="17"/>
      <c r="F200" s="17">
        <v>5E-05</v>
      </c>
      <c r="G200" s="18">
        <v>2E-06</v>
      </c>
    </row>
    <row r="201" spans="1:7" ht="12.75">
      <c r="A201" s="9" t="s">
        <v>209</v>
      </c>
      <c r="B201" s="13" t="s">
        <v>210</v>
      </c>
      <c r="C201" s="16">
        <v>7E-07</v>
      </c>
      <c r="D201" s="17"/>
      <c r="E201" s="17"/>
      <c r="F201" s="17">
        <v>0.00698046</v>
      </c>
      <c r="G201" s="18">
        <v>5.6E-07</v>
      </c>
    </row>
    <row r="202" spans="1:7" ht="12.75">
      <c r="A202" s="9" t="s">
        <v>633</v>
      </c>
      <c r="B202" s="13" t="s">
        <v>634</v>
      </c>
      <c r="C202" s="16">
        <v>1.463E-05</v>
      </c>
      <c r="D202" s="17">
        <v>0.0001402</v>
      </c>
      <c r="E202" s="17">
        <v>1E-05</v>
      </c>
      <c r="F202" s="17">
        <v>5.199E-05</v>
      </c>
      <c r="G202" s="18">
        <v>5E-08</v>
      </c>
    </row>
    <row r="203" spans="1:7" ht="12.75">
      <c r="A203" s="9" t="s">
        <v>768</v>
      </c>
      <c r="B203" s="13" t="s">
        <v>769</v>
      </c>
      <c r="C203" s="16"/>
      <c r="D203" s="17"/>
      <c r="E203" s="17"/>
      <c r="F203" s="17">
        <v>5.09581017</v>
      </c>
      <c r="G203" s="18"/>
    </row>
    <row r="204" spans="1:7" ht="12.75">
      <c r="A204" s="9" t="s">
        <v>544</v>
      </c>
      <c r="B204" s="13" t="s">
        <v>545</v>
      </c>
      <c r="C204" s="16"/>
      <c r="D204" s="17">
        <v>0.0321213</v>
      </c>
      <c r="E204" s="17">
        <v>0.09239351</v>
      </c>
      <c r="F204" s="17">
        <v>0.55873562</v>
      </c>
      <c r="G204" s="18"/>
    </row>
    <row r="205" spans="1:7" ht="12.75">
      <c r="A205" s="9" t="s">
        <v>456</v>
      </c>
      <c r="B205" s="13" t="s">
        <v>457</v>
      </c>
      <c r="C205" s="16">
        <v>0.7450275</v>
      </c>
      <c r="D205" s="17"/>
      <c r="E205" s="17">
        <v>0.287275</v>
      </c>
      <c r="F205" s="17">
        <v>0.413775</v>
      </c>
      <c r="G205" s="18"/>
    </row>
    <row r="206" spans="1:7" ht="12.75">
      <c r="A206" s="9" t="s">
        <v>414</v>
      </c>
      <c r="B206" s="13" t="s">
        <v>415</v>
      </c>
      <c r="C206" s="16">
        <v>0.051272</v>
      </c>
      <c r="D206" s="17">
        <v>0.016</v>
      </c>
      <c r="E206" s="17">
        <v>0.0112865</v>
      </c>
      <c r="F206" s="17">
        <v>0.0514735</v>
      </c>
      <c r="G206" s="18"/>
    </row>
    <row r="207" spans="1:7" ht="12.75">
      <c r="A207" s="9" t="s">
        <v>505</v>
      </c>
      <c r="B207" s="13" t="s">
        <v>506</v>
      </c>
      <c r="C207" s="16">
        <v>0.1003677</v>
      </c>
      <c r="D207" s="17">
        <v>0.01191818</v>
      </c>
      <c r="E207" s="17">
        <v>0.0022651</v>
      </c>
      <c r="F207" s="17">
        <v>0.03944765</v>
      </c>
      <c r="G207" s="18"/>
    </row>
    <row r="208" spans="1:7" ht="12.75">
      <c r="A208" s="9" t="s">
        <v>366</v>
      </c>
      <c r="B208" s="13" t="s">
        <v>367</v>
      </c>
      <c r="C208" s="16">
        <v>0.007185</v>
      </c>
      <c r="D208" s="17">
        <v>0.004961</v>
      </c>
      <c r="E208" s="17"/>
      <c r="F208" s="17">
        <v>0.0282075</v>
      </c>
      <c r="G208" s="18"/>
    </row>
    <row r="209" spans="1:7" ht="12.75">
      <c r="A209" s="9" t="s">
        <v>556</v>
      </c>
      <c r="B209" s="13" t="s">
        <v>557</v>
      </c>
      <c r="C209" s="16">
        <v>0.0576835</v>
      </c>
      <c r="D209" s="17"/>
      <c r="E209" s="17">
        <v>0.04674484</v>
      </c>
      <c r="F209" s="17">
        <v>0.02365098</v>
      </c>
      <c r="G209" s="18"/>
    </row>
    <row r="210" spans="1:7" ht="12.75">
      <c r="A210" s="9" t="s">
        <v>142</v>
      </c>
      <c r="B210" s="13" t="s">
        <v>143</v>
      </c>
      <c r="C210" s="16">
        <v>0.07828295</v>
      </c>
      <c r="D210" s="17"/>
      <c r="E210" s="17">
        <v>0.01433413</v>
      </c>
      <c r="F210" s="17">
        <v>0.02113365</v>
      </c>
      <c r="G210" s="18"/>
    </row>
    <row r="211" spans="1:7" ht="12.75">
      <c r="A211" s="9" t="s">
        <v>509</v>
      </c>
      <c r="B211" s="13" t="s">
        <v>510</v>
      </c>
      <c r="C211" s="16">
        <v>0.00644268</v>
      </c>
      <c r="D211" s="17">
        <v>0.01153548</v>
      </c>
      <c r="E211" s="17">
        <v>0.00531954</v>
      </c>
      <c r="F211" s="17">
        <v>0.01934921</v>
      </c>
      <c r="G211" s="18"/>
    </row>
    <row r="212" spans="1:7" ht="12.75">
      <c r="A212" s="9" t="s">
        <v>564</v>
      </c>
      <c r="B212" s="13" t="s">
        <v>565</v>
      </c>
      <c r="C212" s="16"/>
      <c r="D212" s="17"/>
      <c r="E212" s="17">
        <v>0.017513</v>
      </c>
      <c r="F212" s="17">
        <v>0.01803802</v>
      </c>
      <c r="G212" s="18"/>
    </row>
    <row r="213" spans="1:7" ht="12.75">
      <c r="A213" s="9" t="s">
        <v>507</v>
      </c>
      <c r="B213" s="13" t="s">
        <v>508</v>
      </c>
      <c r="C213" s="16">
        <v>0.00580083</v>
      </c>
      <c r="D213" s="17">
        <v>0.01081698</v>
      </c>
      <c r="E213" s="17">
        <v>0.0056562</v>
      </c>
      <c r="F213" s="17">
        <v>0.0150093</v>
      </c>
      <c r="G213" s="18"/>
    </row>
    <row r="214" spans="1:7" ht="12.75">
      <c r="A214" s="9" t="s">
        <v>560</v>
      </c>
      <c r="B214" s="13" t="s">
        <v>561</v>
      </c>
      <c r="C214" s="16"/>
      <c r="D214" s="17"/>
      <c r="E214" s="17">
        <v>0.03177268</v>
      </c>
      <c r="F214" s="17">
        <v>0.013515</v>
      </c>
      <c r="G214" s="18"/>
    </row>
    <row r="215" spans="1:7" ht="12.75">
      <c r="A215" s="9" t="s">
        <v>562</v>
      </c>
      <c r="B215" s="13" t="s">
        <v>563</v>
      </c>
      <c r="C215" s="16">
        <v>0.06127365</v>
      </c>
      <c r="D215" s="17">
        <v>0.0280735</v>
      </c>
      <c r="E215" s="17">
        <v>0.02519291</v>
      </c>
      <c r="F215" s="17">
        <v>0.0132954</v>
      </c>
      <c r="G215" s="18"/>
    </row>
    <row r="216" spans="1:7" ht="12.75">
      <c r="A216" s="9" t="s">
        <v>93</v>
      </c>
      <c r="B216" s="13" t="s">
        <v>411</v>
      </c>
      <c r="C216" s="16">
        <v>0.00621108</v>
      </c>
      <c r="D216" s="17">
        <v>0.002096</v>
      </c>
      <c r="E216" s="17">
        <v>0.01550264</v>
      </c>
      <c r="F216" s="17">
        <v>0.0130113</v>
      </c>
      <c r="G216" s="18"/>
    </row>
    <row r="217" spans="1:7" ht="12.75">
      <c r="A217" s="9" t="s">
        <v>735</v>
      </c>
      <c r="B217" s="13" t="s">
        <v>736</v>
      </c>
      <c r="C217" s="16"/>
      <c r="D217" s="17"/>
      <c r="E217" s="17"/>
      <c r="F217" s="17">
        <v>0.01066</v>
      </c>
      <c r="G217" s="18"/>
    </row>
    <row r="218" spans="1:7" ht="12.75">
      <c r="A218" s="9" t="s">
        <v>221</v>
      </c>
      <c r="B218" s="13" t="s">
        <v>222</v>
      </c>
      <c r="C218" s="16">
        <v>0.0001692</v>
      </c>
      <c r="D218" s="17"/>
      <c r="E218" s="17">
        <v>0.00714298</v>
      </c>
      <c r="F218" s="17">
        <v>0.00676</v>
      </c>
      <c r="G218" s="18"/>
    </row>
    <row r="219" spans="1:7" ht="12.75">
      <c r="A219" s="9" t="s">
        <v>391</v>
      </c>
      <c r="B219" s="13" t="s">
        <v>392</v>
      </c>
      <c r="C219" s="16">
        <v>0.00347922</v>
      </c>
      <c r="D219" s="17">
        <v>0.00418042</v>
      </c>
      <c r="E219" s="17">
        <v>0.00265792</v>
      </c>
      <c r="F219" s="17">
        <v>0.00645534</v>
      </c>
      <c r="G219" s="18"/>
    </row>
    <row r="220" spans="1:7" ht="12.75">
      <c r="A220" s="9" t="s">
        <v>655</v>
      </c>
      <c r="B220" s="13" t="s">
        <v>656</v>
      </c>
      <c r="C220" s="16">
        <v>7.284E-05</v>
      </c>
      <c r="D220" s="17">
        <v>0.001281</v>
      </c>
      <c r="E220" s="17"/>
      <c r="F220" s="17">
        <v>0.0055</v>
      </c>
      <c r="G220" s="18"/>
    </row>
    <row r="221" spans="1:7" ht="12.75">
      <c r="A221" s="9" t="s">
        <v>395</v>
      </c>
      <c r="B221" s="13" t="s">
        <v>242</v>
      </c>
      <c r="C221" s="16">
        <v>0.0008884</v>
      </c>
      <c r="D221" s="17">
        <v>0.00573215</v>
      </c>
      <c r="E221" s="17">
        <v>0.00119814</v>
      </c>
      <c r="F221" s="17">
        <v>0.00472067</v>
      </c>
      <c r="G221" s="18"/>
    </row>
    <row r="222" spans="1:7" ht="12.75">
      <c r="A222" s="9" t="s">
        <v>381</v>
      </c>
      <c r="B222" s="13" t="s">
        <v>382</v>
      </c>
      <c r="C222" s="16">
        <v>0.00323381</v>
      </c>
      <c r="D222" s="17">
        <v>0.00252632</v>
      </c>
      <c r="E222" s="17">
        <v>0.00150023</v>
      </c>
      <c r="F222" s="17">
        <v>0.00458451</v>
      </c>
      <c r="G222" s="18"/>
    </row>
    <row r="223" spans="1:7" ht="12.75">
      <c r="A223" s="9" t="s">
        <v>770</v>
      </c>
      <c r="B223" s="13" t="s">
        <v>771</v>
      </c>
      <c r="C223" s="16"/>
      <c r="D223" s="17"/>
      <c r="E223" s="17"/>
      <c r="F223" s="17">
        <v>0.0045</v>
      </c>
      <c r="G223" s="18"/>
    </row>
    <row r="224" spans="1:7" ht="12.75">
      <c r="A224" s="9" t="s">
        <v>399</v>
      </c>
      <c r="B224" s="13" t="s">
        <v>400</v>
      </c>
      <c r="C224" s="16">
        <v>0.00503689</v>
      </c>
      <c r="D224" s="17">
        <v>0.00184597</v>
      </c>
      <c r="E224" s="17">
        <v>0.00222811</v>
      </c>
      <c r="F224" s="17">
        <v>0.0042182</v>
      </c>
      <c r="G224" s="18"/>
    </row>
    <row r="225" spans="1:7" ht="12.75">
      <c r="A225" s="9" t="s">
        <v>481</v>
      </c>
      <c r="B225" s="13" t="s">
        <v>482</v>
      </c>
      <c r="C225" s="16"/>
      <c r="D225" s="17"/>
      <c r="E225" s="17"/>
      <c r="F225" s="17">
        <v>0.00367199</v>
      </c>
      <c r="G225" s="18"/>
    </row>
    <row r="226" spans="1:7" ht="12.75">
      <c r="A226" s="9" t="s">
        <v>324</v>
      </c>
      <c r="B226" s="13" t="s">
        <v>325</v>
      </c>
      <c r="C226" s="16">
        <v>0.0034317</v>
      </c>
      <c r="D226" s="17"/>
      <c r="E226" s="17">
        <v>0.02580052</v>
      </c>
      <c r="F226" s="17">
        <v>0.00364026</v>
      </c>
      <c r="G226" s="18"/>
    </row>
    <row r="227" spans="1:7" ht="12.75">
      <c r="A227" s="9" t="s">
        <v>252</v>
      </c>
      <c r="B227" s="13" t="s">
        <v>253</v>
      </c>
      <c r="C227" s="16">
        <v>0.00184763</v>
      </c>
      <c r="D227" s="17">
        <v>0.00299399</v>
      </c>
      <c r="E227" s="17">
        <v>0.00107552</v>
      </c>
      <c r="F227" s="17">
        <v>0.00348921</v>
      </c>
      <c r="G227" s="18"/>
    </row>
    <row r="228" spans="1:7" ht="12.75">
      <c r="A228" s="9" t="s">
        <v>587</v>
      </c>
      <c r="B228" s="13" t="s">
        <v>588</v>
      </c>
      <c r="C228" s="16">
        <v>0.002189</v>
      </c>
      <c r="D228" s="17">
        <v>0.001604</v>
      </c>
      <c r="E228" s="17">
        <v>0.004002</v>
      </c>
      <c r="F228" s="17">
        <v>0.0032275</v>
      </c>
      <c r="G228" s="18"/>
    </row>
    <row r="229" spans="1:7" ht="12.75">
      <c r="A229" s="9" t="s">
        <v>304</v>
      </c>
      <c r="B229" s="13" t="s">
        <v>305</v>
      </c>
      <c r="C229" s="16">
        <v>0.14792819</v>
      </c>
      <c r="D229" s="17">
        <v>0.00010935</v>
      </c>
      <c r="E229" s="17">
        <v>1.416E-05</v>
      </c>
      <c r="F229" s="17">
        <v>0.00279836</v>
      </c>
      <c r="G229" s="18"/>
    </row>
    <row r="230" spans="1:7" ht="12.75">
      <c r="A230" s="9" t="s">
        <v>585</v>
      </c>
      <c r="B230" s="13" t="s">
        <v>586</v>
      </c>
      <c r="C230" s="16"/>
      <c r="D230" s="17">
        <v>0.0027</v>
      </c>
      <c r="E230" s="17">
        <v>0.004742</v>
      </c>
      <c r="F230" s="17">
        <v>0.002501</v>
      </c>
      <c r="G230" s="18"/>
    </row>
    <row r="231" spans="1:7" ht="12.75">
      <c r="A231" s="9" t="s">
        <v>134</v>
      </c>
      <c r="B231" s="13" t="s">
        <v>135</v>
      </c>
      <c r="C231" s="16"/>
      <c r="D231" s="17"/>
      <c r="E231" s="17"/>
      <c r="F231" s="17">
        <v>0.00244972</v>
      </c>
      <c r="G231" s="18"/>
    </row>
    <row r="232" spans="1:7" ht="12.75">
      <c r="A232" s="9" t="s">
        <v>772</v>
      </c>
      <c r="B232" s="13" t="s">
        <v>773</v>
      </c>
      <c r="C232" s="16"/>
      <c r="D232" s="17"/>
      <c r="E232" s="17"/>
      <c r="F232" s="17">
        <v>0.002276</v>
      </c>
      <c r="G232" s="18"/>
    </row>
    <row r="233" spans="1:7" ht="12.75">
      <c r="A233" s="9" t="s">
        <v>241</v>
      </c>
      <c r="B233" s="13" t="s">
        <v>242</v>
      </c>
      <c r="C233" s="16">
        <v>4.944E-05</v>
      </c>
      <c r="D233" s="17">
        <v>0.00051746</v>
      </c>
      <c r="E233" s="17">
        <v>0.00033236</v>
      </c>
      <c r="F233" s="17">
        <v>0.00209089</v>
      </c>
      <c r="G233" s="18"/>
    </row>
    <row r="234" spans="1:7" ht="12.75">
      <c r="A234" s="9" t="s">
        <v>702</v>
      </c>
      <c r="B234" s="13" t="s">
        <v>703</v>
      </c>
      <c r="C234" s="16">
        <v>0.00015</v>
      </c>
      <c r="D234" s="17"/>
      <c r="E234" s="17"/>
      <c r="F234" s="17">
        <v>0.00165564</v>
      </c>
      <c r="G234" s="18"/>
    </row>
    <row r="235" spans="1:7" ht="12.75">
      <c r="A235" s="9" t="s">
        <v>398</v>
      </c>
      <c r="B235" s="13" t="s">
        <v>382</v>
      </c>
      <c r="C235" s="16">
        <v>0.0003593</v>
      </c>
      <c r="D235" s="17">
        <v>0.0017264</v>
      </c>
      <c r="E235" s="17">
        <v>0.00024203</v>
      </c>
      <c r="F235" s="17">
        <v>0.00164678</v>
      </c>
      <c r="G235" s="18"/>
    </row>
    <row r="236" spans="1:7" ht="12.75">
      <c r="A236" s="9" t="s">
        <v>460</v>
      </c>
      <c r="B236" s="13" t="s">
        <v>461</v>
      </c>
      <c r="C236" s="16"/>
      <c r="D236" s="17"/>
      <c r="E236" s="17">
        <v>0.0002914</v>
      </c>
      <c r="F236" s="17">
        <v>0.00135408</v>
      </c>
      <c r="G236" s="18"/>
    </row>
    <row r="237" spans="1:7" ht="12.75">
      <c r="A237" s="9" t="s">
        <v>40</v>
      </c>
      <c r="B237" s="13" t="s">
        <v>41</v>
      </c>
      <c r="C237" s="16">
        <v>0.02522187</v>
      </c>
      <c r="D237" s="17">
        <v>0.00552</v>
      </c>
      <c r="E237" s="17">
        <v>0.08392108</v>
      </c>
      <c r="F237" s="17">
        <v>0.001344</v>
      </c>
      <c r="G237" s="18"/>
    </row>
    <row r="238" spans="1:7" ht="12.75">
      <c r="A238" s="9" t="s">
        <v>270</v>
      </c>
      <c r="B238" s="13" t="s">
        <v>271</v>
      </c>
      <c r="C238" s="16"/>
      <c r="D238" s="17"/>
      <c r="E238" s="17">
        <v>0.00046089</v>
      </c>
      <c r="F238" s="17">
        <v>0.0012845</v>
      </c>
      <c r="G238" s="18"/>
    </row>
    <row r="239" spans="1:7" ht="12.75">
      <c r="A239" s="9" t="s">
        <v>344</v>
      </c>
      <c r="B239" s="13" t="s">
        <v>345</v>
      </c>
      <c r="C239" s="16">
        <v>0.00082205</v>
      </c>
      <c r="D239" s="17"/>
      <c r="E239" s="17">
        <v>0.00047046</v>
      </c>
      <c r="F239" s="17">
        <v>0.00111887</v>
      </c>
      <c r="G239" s="18"/>
    </row>
    <row r="240" spans="1:7" ht="12.75">
      <c r="A240" s="9" t="s">
        <v>25</v>
      </c>
      <c r="B240" s="13" t="s">
        <v>26</v>
      </c>
      <c r="C240" s="16">
        <v>0.00229018</v>
      </c>
      <c r="D240" s="17">
        <v>0.00060201</v>
      </c>
      <c r="E240" s="17"/>
      <c r="F240" s="17">
        <v>0.0010746</v>
      </c>
      <c r="G240" s="18"/>
    </row>
    <row r="241" spans="1:7" ht="12.75">
      <c r="A241" s="9" t="s">
        <v>376</v>
      </c>
      <c r="B241" s="13" t="s">
        <v>377</v>
      </c>
      <c r="C241" s="16">
        <v>0.00019156</v>
      </c>
      <c r="D241" s="17">
        <v>0.00043184</v>
      </c>
      <c r="E241" s="17">
        <v>5.153E-05</v>
      </c>
      <c r="F241" s="17">
        <v>0.00086581</v>
      </c>
      <c r="G241" s="18"/>
    </row>
    <row r="242" spans="1:7" ht="12.75">
      <c r="A242" s="9" t="s">
        <v>774</v>
      </c>
      <c r="B242" s="13" t="s">
        <v>775</v>
      </c>
      <c r="C242" s="16"/>
      <c r="D242" s="17"/>
      <c r="E242" s="17"/>
      <c r="F242" s="17">
        <v>0.0008606</v>
      </c>
      <c r="G242" s="18"/>
    </row>
    <row r="243" spans="1:7" ht="12.75">
      <c r="A243" s="9" t="s">
        <v>503</v>
      </c>
      <c r="B243" s="13" t="s">
        <v>504</v>
      </c>
      <c r="C243" s="16"/>
      <c r="D243" s="17"/>
      <c r="E243" s="17">
        <v>0.00024</v>
      </c>
      <c r="F243" s="17">
        <v>0.00084</v>
      </c>
      <c r="G243" s="18"/>
    </row>
    <row r="244" spans="1:7" ht="12.75">
      <c r="A244" s="9" t="s">
        <v>714</v>
      </c>
      <c r="B244" s="13" t="s">
        <v>715</v>
      </c>
      <c r="C244" s="16">
        <v>3.595E-05</v>
      </c>
      <c r="D244" s="17"/>
      <c r="E244" s="17"/>
      <c r="F244" s="17">
        <v>0.00081897</v>
      </c>
      <c r="G244" s="18"/>
    </row>
    <row r="245" spans="1:7" ht="12.75">
      <c r="A245" s="9" t="s">
        <v>485</v>
      </c>
      <c r="B245" s="13" t="s">
        <v>486</v>
      </c>
      <c r="C245" s="16">
        <v>0.00236975</v>
      </c>
      <c r="D245" s="17">
        <v>0.00084282</v>
      </c>
      <c r="E245" s="17"/>
      <c r="F245" s="17">
        <v>0.00078375</v>
      </c>
      <c r="G245" s="18"/>
    </row>
    <row r="246" spans="1:7" ht="12.75">
      <c r="A246" s="9" t="s">
        <v>258</v>
      </c>
      <c r="B246" s="13" t="s">
        <v>259</v>
      </c>
      <c r="C246" s="16">
        <v>0.0002056</v>
      </c>
      <c r="D246" s="17">
        <v>0.0004112</v>
      </c>
      <c r="E246" s="17">
        <v>4.269E-05</v>
      </c>
      <c r="F246" s="17">
        <v>0.00067861</v>
      </c>
      <c r="G246" s="18"/>
    </row>
    <row r="247" spans="1:7" ht="12.75">
      <c r="A247" s="9" t="s">
        <v>396</v>
      </c>
      <c r="B247" s="13" t="s">
        <v>397</v>
      </c>
      <c r="C247" s="16">
        <v>0.00031732</v>
      </c>
      <c r="D247" s="17">
        <v>0.00031964</v>
      </c>
      <c r="E247" s="17">
        <v>9.901E-05</v>
      </c>
      <c r="F247" s="17">
        <v>0.00063829</v>
      </c>
      <c r="G247" s="18"/>
    </row>
    <row r="248" spans="1:7" ht="12.75">
      <c r="A248" s="9" t="s">
        <v>272</v>
      </c>
      <c r="B248" s="13" t="s">
        <v>273</v>
      </c>
      <c r="C248" s="16">
        <v>0.00040488</v>
      </c>
      <c r="D248" s="17">
        <v>1.081E-05</v>
      </c>
      <c r="E248" s="17"/>
      <c r="F248" s="17">
        <v>0.00044489</v>
      </c>
      <c r="G248" s="18"/>
    </row>
    <row r="249" spans="1:7" ht="12.75">
      <c r="A249" s="9" t="s">
        <v>776</v>
      </c>
      <c r="B249" s="13" t="s">
        <v>777</v>
      </c>
      <c r="C249" s="16"/>
      <c r="D249" s="17"/>
      <c r="E249" s="17"/>
      <c r="F249" s="17">
        <v>0.0004</v>
      </c>
      <c r="G249" s="18"/>
    </row>
    <row r="250" spans="1:7" ht="12.75">
      <c r="A250" s="9" t="s">
        <v>730</v>
      </c>
      <c r="B250" s="13" t="s">
        <v>731</v>
      </c>
      <c r="C250" s="16"/>
      <c r="D250" s="17"/>
      <c r="E250" s="17"/>
      <c r="F250" s="17">
        <v>0.00034198</v>
      </c>
      <c r="G250" s="18"/>
    </row>
    <row r="251" spans="1:7" ht="12.75">
      <c r="A251" s="9" t="s">
        <v>409</v>
      </c>
      <c r="B251" s="13" t="s">
        <v>408</v>
      </c>
      <c r="C251" s="16">
        <v>0.00011572</v>
      </c>
      <c r="D251" s="17">
        <v>5.776E-05</v>
      </c>
      <c r="E251" s="17">
        <v>0.00017275</v>
      </c>
      <c r="F251" s="17">
        <v>0.00032512</v>
      </c>
      <c r="G251" s="18"/>
    </row>
    <row r="252" spans="1:7" ht="12.75">
      <c r="A252" s="9" t="s">
        <v>203</v>
      </c>
      <c r="B252" s="13" t="s">
        <v>204</v>
      </c>
      <c r="C252" s="16">
        <v>0.00057614</v>
      </c>
      <c r="D252" s="17">
        <v>0.00062527</v>
      </c>
      <c r="E252" s="17">
        <v>0.00012318</v>
      </c>
      <c r="F252" s="17">
        <v>0.0003086</v>
      </c>
      <c r="G252" s="18"/>
    </row>
    <row r="253" spans="1:7" ht="12.75">
      <c r="A253" s="9" t="s">
        <v>515</v>
      </c>
      <c r="B253" s="13" t="s">
        <v>373</v>
      </c>
      <c r="C253" s="16">
        <v>0.001233</v>
      </c>
      <c r="D253" s="17">
        <v>0.00021384</v>
      </c>
      <c r="E253" s="17"/>
      <c r="F253" s="17">
        <v>0.00028857</v>
      </c>
      <c r="G253" s="18"/>
    </row>
    <row r="254" spans="1:7" ht="12.75">
      <c r="A254" s="9" t="s">
        <v>393</v>
      </c>
      <c r="B254" s="13" t="s">
        <v>394</v>
      </c>
      <c r="C254" s="16">
        <v>0.00050669</v>
      </c>
      <c r="D254" s="17">
        <v>0.00041248</v>
      </c>
      <c r="E254" s="17">
        <v>0.00047228</v>
      </c>
      <c r="F254" s="17">
        <v>0.00026592</v>
      </c>
      <c r="G254" s="18"/>
    </row>
    <row r="255" spans="1:7" ht="12.75">
      <c r="A255" s="9" t="s">
        <v>330</v>
      </c>
      <c r="B255" s="13" t="s">
        <v>331</v>
      </c>
      <c r="C255" s="16">
        <v>0.00062409</v>
      </c>
      <c r="D255" s="17">
        <v>0.00051942</v>
      </c>
      <c r="E255" s="17"/>
      <c r="F255" s="17">
        <v>0.00025222</v>
      </c>
      <c r="G255" s="18"/>
    </row>
    <row r="256" spans="1:7" ht="12.75">
      <c r="A256" s="9" t="s">
        <v>605</v>
      </c>
      <c r="B256" s="13" t="s">
        <v>606</v>
      </c>
      <c r="C256" s="16">
        <v>0.005025</v>
      </c>
      <c r="D256" s="17">
        <v>0.002862</v>
      </c>
      <c r="E256" s="17">
        <v>0.000573</v>
      </c>
      <c r="F256" s="17">
        <v>0.00018</v>
      </c>
      <c r="G256" s="18"/>
    </row>
    <row r="257" spans="1:7" ht="12.75">
      <c r="A257" s="9" t="s">
        <v>516</v>
      </c>
      <c r="B257" s="13" t="s">
        <v>517</v>
      </c>
      <c r="C257" s="16"/>
      <c r="D257" s="17">
        <v>2.545E-05</v>
      </c>
      <c r="E257" s="17">
        <v>0.00013467</v>
      </c>
      <c r="F257" s="17">
        <v>0.00017385</v>
      </c>
      <c r="G257" s="18"/>
    </row>
    <row r="258" spans="1:7" ht="12.75">
      <c r="A258" s="9" t="s">
        <v>268</v>
      </c>
      <c r="B258" s="13" t="s">
        <v>269</v>
      </c>
      <c r="C258" s="16">
        <v>0.00057726</v>
      </c>
      <c r="D258" s="17">
        <v>0.00013311</v>
      </c>
      <c r="E258" s="17"/>
      <c r="F258" s="17">
        <v>0.00015392</v>
      </c>
      <c r="G258" s="18"/>
    </row>
    <row r="259" spans="1:7" ht="12.75">
      <c r="A259" s="9" t="s">
        <v>264</v>
      </c>
      <c r="B259" s="13" t="s">
        <v>265</v>
      </c>
      <c r="C259" s="16">
        <v>7.5E-05</v>
      </c>
      <c r="D259" s="17">
        <v>0.00265968</v>
      </c>
      <c r="E259" s="17">
        <v>0.004398</v>
      </c>
      <c r="F259" s="17">
        <v>0.00015185</v>
      </c>
      <c r="G259" s="18"/>
    </row>
    <row r="260" spans="1:7" ht="12.75">
      <c r="A260" s="9" t="s">
        <v>671</v>
      </c>
      <c r="B260" s="13" t="s">
        <v>672</v>
      </c>
      <c r="C260" s="16"/>
      <c r="D260" s="17">
        <v>7.23E-05</v>
      </c>
      <c r="E260" s="17"/>
      <c r="F260" s="17">
        <v>0.00014142</v>
      </c>
      <c r="G260" s="18"/>
    </row>
    <row r="261" spans="1:7" ht="12.75">
      <c r="A261" s="9" t="s">
        <v>294</v>
      </c>
      <c r="B261" s="13" t="s">
        <v>295</v>
      </c>
      <c r="C261" s="16">
        <v>6.48E-05</v>
      </c>
      <c r="D261" s="17">
        <v>0.00022631</v>
      </c>
      <c r="E261" s="17">
        <v>9.472E-05</v>
      </c>
      <c r="F261" s="17">
        <v>0.00013868</v>
      </c>
      <c r="G261" s="18"/>
    </row>
    <row r="262" spans="1:7" ht="12.75">
      <c r="A262" s="9" t="s">
        <v>407</v>
      </c>
      <c r="B262" s="13" t="s">
        <v>408</v>
      </c>
      <c r="C262" s="16">
        <v>0.00081965</v>
      </c>
      <c r="D262" s="17">
        <v>0.00010916</v>
      </c>
      <c r="E262" s="17">
        <v>0.00023158</v>
      </c>
      <c r="F262" s="17">
        <v>0.00012942</v>
      </c>
      <c r="G262" s="18"/>
    </row>
    <row r="263" spans="1:7" ht="12.75">
      <c r="A263" s="9" t="s">
        <v>513</v>
      </c>
      <c r="B263" s="13" t="s">
        <v>514</v>
      </c>
      <c r="C263" s="16"/>
      <c r="D263" s="17">
        <v>0.00030311</v>
      </c>
      <c r="E263" s="17"/>
      <c r="F263" s="17">
        <v>9.44E-05</v>
      </c>
      <c r="G263" s="18"/>
    </row>
    <row r="264" spans="1:7" ht="12.75">
      <c r="A264" s="9" t="s">
        <v>778</v>
      </c>
      <c r="B264" s="13" t="s">
        <v>779</v>
      </c>
      <c r="C264" s="16"/>
      <c r="D264" s="17"/>
      <c r="E264" s="17"/>
      <c r="F264" s="17">
        <v>6.94E-05</v>
      </c>
      <c r="G264" s="18"/>
    </row>
    <row r="265" spans="1:7" ht="12.75">
      <c r="A265" s="9" t="s">
        <v>288</v>
      </c>
      <c r="B265" s="13" t="s">
        <v>289</v>
      </c>
      <c r="C265" s="16">
        <v>0.01823214</v>
      </c>
      <c r="D265" s="17">
        <v>3.182E-05</v>
      </c>
      <c r="E265" s="17">
        <v>6.696E-05</v>
      </c>
      <c r="F265" s="17">
        <v>6.604E-05</v>
      </c>
      <c r="G265" s="18"/>
    </row>
    <row r="266" spans="1:7" ht="12.75">
      <c r="A266" s="9" t="s">
        <v>320</v>
      </c>
      <c r="B266" s="13" t="s">
        <v>321</v>
      </c>
      <c r="C266" s="16"/>
      <c r="D266" s="17">
        <v>2.94E-06</v>
      </c>
      <c r="E266" s="17">
        <v>4.59E-06</v>
      </c>
      <c r="F266" s="17">
        <v>5.972E-05</v>
      </c>
      <c r="G266" s="18"/>
    </row>
    <row r="267" spans="1:7" ht="12.75">
      <c r="A267" s="9" t="s">
        <v>410</v>
      </c>
      <c r="B267" s="13" t="s">
        <v>253</v>
      </c>
      <c r="C267" s="16"/>
      <c r="D267" s="17">
        <v>7.908E-05</v>
      </c>
      <c r="E267" s="17"/>
      <c r="F267" s="17">
        <v>5.774E-05</v>
      </c>
      <c r="G267" s="18"/>
    </row>
    <row r="268" spans="1:7" ht="12.75">
      <c r="A268" s="9" t="s">
        <v>780</v>
      </c>
      <c r="B268" s="13" t="s">
        <v>781</v>
      </c>
      <c r="C268" s="16"/>
      <c r="D268" s="17"/>
      <c r="E268" s="17"/>
      <c r="F268" s="17">
        <v>5E-05</v>
      </c>
      <c r="G268" s="18"/>
    </row>
    <row r="269" spans="1:7" ht="12.75">
      <c r="A269" s="9" t="s">
        <v>782</v>
      </c>
      <c r="B269" s="13" t="s">
        <v>783</v>
      </c>
      <c r="C269" s="16"/>
      <c r="D269" s="17"/>
      <c r="E269" s="17"/>
      <c r="F269" s="17">
        <v>4.64E-05</v>
      </c>
      <c r="G269" s="18"/>
    </row>
    <row r="270" spans="1:7" ht="12.75">
      <c r="A270" s="9" t="s">
        <v>624</v>
      </c>
      <c r="B270" s="13" t="s">
        <v>625</v>
      </c>
      <c r="C270" s="16">
        <v>0.0001202</v>
      </c>
      <c r="D270" s="17"/>
      <c r="E270" s="17">
        <v>3.647E-05</v>
      </c>
      <c r="F270" s="17">
        <v>4.32E-05</v>
      </c>
      <c r="G270" s="18"/>
    </row>
    <row r="271" spans="1:7" ht="12.75">
      <c r="A271" s="9" t="s">
        <v>403</v>
      </c>
      <c r="B271" s="13" t="s">
        <v>218</v>
      </c>
      <c r="C271" s="16"/>
      <c r="D271" s="17"/>
      <c r="E271" s="17">
        <v>2.104E-05</v>
      </c>
      <c r="F271" s="17">
        <v>4.221E-05</v>
      </c>
      <c r="G271" s="18"/>
    </row>
    <row r="272" spans="1:7" ht="12.75">
      <c r="A272" s="9" t="s">
        <v>712</v>
      </c>
      <c r="B272" s="13" t="s">
        <v>713</v>
      </c>
      <c r="C272" s="16">
        <v>7.5E-05</v>
      </c>
      <c r="D272" s="17"/>
      <c r="E272" s="17"/>
      <c r="F272" s="17">
        <v>3.348E-05</v>
      </c>
      <c r="G272" s="18"/>
    </row>
    <row r="273" spans="1:7" ht="12.75">
      <c r="A273" s="9" t="s">
        <v>296</v>
      </c>
      <c r="B273" s="13" t="s">
        <v>297</v>
      </c>
      <c r="C273" s="16">
        <v>4.517E-05</v>
      </c>
      <c r="D273" s="17">
        <v>6.523E-05</v>
      </c>
      <c r="E273" s="17">
        <v>1.465E-05</v>
      </c>
      <c r="F273" s="17">
        <v>1.613E-05</v>
      </c>
      <c r="G273" s="18"/>
    </row>
    <row r="274" spans="1:7" ht="12.75">
      <c r="A274" s="9" t="s">
        <v>452</v>
      </c>
      <c r="B274" s="13" t="s">
        <v>453</v>
      </c>
      <c r="C274" s="16">
        <v>3E-06</v>
      </c>
      <c r="D274" s="17">
        <v>0.000506</v>
      </c>
      <c r="E274" s="17"/>
      <c r="F274" s="17">
        <v>1.6E-05</v>
      </c>
      <c r="G274" s="18"/>
    </row>
    <row r="275" spans="1:7" ht="12.75">
      <c r="A275" s="9" t="s">
        <v>746</v>
      </c>
      <c r="B275" s="13" t="s">
        <v>747</v>
      </c>
      <c r="C275" s="16"/>
      <c r="D275" s="17"/>
      <c r="E275" s="17"/>
      <c r="F275" s="17">
        <v>1.56E-05</v>
      </c>
      <c r="G275" s="18"/>
    </row>
    <row r="276" spans="1:7" ht="12.75">
      <c r="A276" s="9" t="s">
        <v>635</v>
      </c>
      <c r="B276" s="13" t="s">
        <v>636</v>
      </c>
      <c r="C276" s="16">
        <v>2E-07</v>
      </c>
      <c r="D276" s="17">
        <v>5.02E-05</v>
      </c>
      <c r="E276" s="17">
        <v>1E-05</v>
      </c>
      <c r="F276" s="17">
        <v>1.36E-05</v>
      </c>
      <c r="G276" s="18"/>
    </row>
    <row r="277" spans="1:7" ht="12.75">
      <c r="A277" s="9" t="s">
        <v>673</v>
      </c>
      <c r="B277" s="13" t="s">
        <v>674</v>
      </c>
      <c r="C277" s="16"/>
      <c r="D277" s="17">
        <v>5.02E-05</v>
      </c>
      <c r="E277" s="17"/>
      <c r="F277" s="17">
        <v>5E-06</v>
      </c>
      <c r="G277" s="18"/>
    </row>
    <row r="278" spans="1:7" ht="12.75">
      <c r="A278" s="9" t="s">
        <v>374</v>
      </c>
      <c r="B278" s="13" t="s">
        <v>375</v>
      </c>
      <c r="C278" s="16">
        <v>5E-05</v>
      </c>
      <c r="D278" s="17"/>
      <c r="E278" s="17"/>
      <c r="F278" s="17">
        <v>4.63E-06</v>
      </c>
      <c r="G278" s="18"/>
    </row>
    <row r="279" spans="1:7" ht="12.75">
      <c r="A279" s="9" t="s">
        <v>358</v>
      </c>
      <c r="B279" s="13" t="s">
        <v>359</v>
      </c>
      <c r="C279" s="16"/>
      <c r="D279" s="17"/>
      <c r="E279" s="17">
        <v>2.6387046</v>
      </c>
      <c r="F279" s="17"/>
      <c r="G279" s="18"/>
    </row>
    <row r="280" spans="1:7" ht="12.75">
      <c r="A280" s="9" t="s">
        <v>465</v>
      </c>
      <c r="B280" s="13" t="s">
        <v>466</v>
      </c>
      <c r="C280" s="16"/>
      <c r="D280" s="17">
        <v>0.08448</v>
      </c>
      <c r="E280" s="17">
        <v>0.14019612</v>
      </c>
      <c r="F280" s="17"/>
      <c r="G280" s="18"/>
    </row>
    <row r="281" spans="1:7" ht="12.75">
      <c r="A281" s="9" t="s">
        <v>346</v>
      </c>
      <c r="B281" s="13" t="s">
        <v>347</v>
      </c>
      <c r="C281" s="16">
        <v>0.01385141</v>
      </c>
      <c r="D281" s="17">
        <v>0.07528907</v>
      </c>
      <c r="E281" s="17">
        <v>0.04234652</v>
      </c>
      <c r="F281" s="17"/>
      <c r="G281" s="18"/>
    </row>
    <row r="282" spans="1:7" ht="12.75">
      <c r="A282" s="9" t="s">
        <v>570</v>
      </c>
      <c r="B282" s="13" t="s">
        <v>571</v>
      </c>
      <c r="C282" s="16"/>
      <c r="D282" s="17"/>
      <c r="E282" s="17">
        <v>0.011514</v>
      </c>
      <c r="F282" s="17"/>
      <c r="G282" s="18"/>
    </row>
    <row r="283" spans="1:7" ht="12.75">
      <c r="A283" s="9" t="s">
        <v>572</v>
      </c>
      <c r="B283" s="13" t="s">
        <v>573</v>
      </c>
      <c r="C283" s="16"/>
      <c r="D283" s="17">
        <v>0.0024291</v>
      </c>
      <c r="E283" s="17">
        <v>0.01149033</v>
      </c>
      <c r="F283" s="17"/>
      <c r="G283" s="18"/>
    </row>
    <row r="284" spans="1:7" ht="12.75">
      <c r="A284" s="9" t="s">
        <v>380</v>
      </c>
      <c r="B284" s="13" t="s">
        <v>176</v>
      </c>
      <c r="C284" s="16"/>
      <c r="D284" s="17"/>
      <c r="E284" s="17">
        <v>0.00684</v>
      </c>
      <c r="F284" s="17"/>
      <c r="G284" s="18"/>
    </row>
    <row r="285" spans="1:7" ht="12.75">
      <c r="A285" s="9" t="s">
        <v>50</v>
      </c>
      <c r="B285" s="13" t="s">
        <v>51</v>
      </c>
      <c r="C285" s="16">
        <v>0.004395</v>
      </c>
      <c r="D285" s="17"/>
      <c r="E285" s="17">
        <v>0.004335</v>
      </c>
      <c r="F285" s="17"/>
      <c r="G285" s="18"/>
    </row>
    <row r="286" spans="1:7" ht="12.75">
      <c r="A286" s="9" t="s">
        <v>426</v>
      </c>
      <c r="B286" s="13" t="s">
        <v>427</v>
      </c>
      <c r="C286" s="16">
        <v>0.002623</v>
      </c>
      <c r="D286" s="17"/>
      <c r="E286" s="17">
        <v>0.00358</v>
      </c>
      <c r="F286" s="17"/>
      <c r="G286" s="18"/>
    </row>
    <row r="287" spans="1:7" ht="12.75">
      <c r="A287" s="9" t="s">
        <v>450</v>
      </c>
      <c r="B287" s="13" t="s">
        <v>451</v>
      </c>
      <c r="C287" s="16">
        <v>0.000724</v>
      </c>
      <c r="D287" s="17">
        <v>0.00027955</v>
      </c>
      <c r="E287" s="17">
        <v>0.00298438</v>
      </c>
      <c r="F287" s="17"/>
      <c r="G287" s="18"/>
    </row>
    <row r="288" spans="1:7" ht="12.75">
      <c r="A288" s="9" t="s">
        <v>422</v>
      </c>
      <c r="B288" s="13" t="s">
        <v>423</v>
      </c>
      <c r="C288" s="16"/>
      <c r="D288" s="17"/>
      <c r="E288" s="17">
        <v>0.0023991</v>
      </c>
      <c r="F288" s="17"/>
      <c r="G288" s="18"/>
    </row>
    <row r="289" spans="1:7" ht="12.75">
      <c r="A289" s="9" t="s">
        <v>471</v>
      </c>
      <c r="B289" s="13" t="s">
        <v>472</v>
      </c>
      <c r="C289" s="16">
        <v>0.0001812</v>
      </c>
      <c r="D289" s="17"/>
      <c r="E289" s="17">
        <v>0.00222048</v>
      </c>
      <c r="F289" s="17"/>
      <c r="G289" s="18"/>
    </row>
    <row r="290" spans="1:7" ht="12.75">
      <c r="A290" s="9" t="s">
        <v>595</v>
      </c>
      <c r="B290" s="13" t="s">
        <v>596</v>
      </c>
      <c r="C290" s="16"/>
      <c r="D290" s="17"/>
      <c r="E290" s="17">
        <v>0.002184</v>
      </c>
      <c r="F290" s="17"/>
      <c r="G290" s="18"/>
    </row>
    <row r="291" spans="1:7" ht="12.75">
      <c r="A291" s="9" t="s">
        <v>597</v>
      </c>
      <c r="B291" s="13" t="s">
        <v>598</v>
      </c>
      <c r="C291" s="16"/>
      <c r="D291" s="17"/>
      <c r="E291" s="17">
        <v>0.0018</v>
      </c>
      <c r="F291" s="17"/>
      <c r="G291" s="18"/>
    </row>
    <row r="292" spans="1:7" ht="12.75">
      <c r="A292" s="9" t="s">
        <v>601</v>
      </c>
      <c r="B292" s="13" t="s">
        <v>602</v>
      </c>
      <c r="C292" s="16"/>
      <c r="D292" s="17"/>
      <c r="E292" s="17">
        <v>0.00126</v>
      </c>
      <c r="F292" s="17"/>
      <c r="G292" s="18"/>
    </row>
    <row r="293" spans="1:7" ht="12.75">
      <c r="A293" s="9" t="s">
        <v>603</v>
      </c>
      <c r="B293" s="13" t="s">
        <v>604</v>
      </c>
      <c r="C293" s="16"/>
      <c r="D293" s="17"/>
      <c r="E293" s="17">
        <v>0.00061563</v>
      </c>
      <c r="F293" s="17"/>
      <c r="G293" s="18"/>
    </row>
    <row r="294" spans="1:7" ht="12.75">
      <c r="A294" s="9" t="s">
        <v>611</v>
      </c>
      <c r="B294" s="13" t="s">
        <v>612</v>
      </c>
      <c r="C294" s="16"/>
      <c r="D294" s="17"/>
      <c r="E294" s="17">
        <v>0.00035245</v>
      </c>
      <c r="F294" s="17"/>
      <c r="G294" s="18"/>
    </row>
    <row r="295" spans="1:7" ht="12.75">
      <c r="A295" s="9" t="s">
        <v>615</v>
      </c>
      <c r="B295" s="13" t="s">
        <v>616</v>
      </c>
      <c r="C295" s="16"/>
      <c r="D295" s="17"/>
      <c r="E295" s="17">
        <v>0.00030823</v>
      </c>
      <c r="F295" s="17"/>
      <c r="G295" s="18"/>
    </row>
    <row r="296" spans="1:7" ht="12.75">
      <c r="A296" s="9" t="s">
        <v>229</v>
      </c>
      <c r="B296" s="13" t="s">
        <v>230</v>
      </c>
      <c r="C296" s="16"/>
      <c r="D296" s="17">
        <v>0.0001344</v>
      </c>
      <c r="E296" s="17">
        <v>0.0002494</v>
      </c>
      <c r="F296" s="17"/>
      <c r="G296" s="18"/>
    </row>
    <row r="297" spans="1:7" ht="12.75">
      <c r="A297" s="9" t="s">
        <v>617</v>
      </c>
      <c r="B297" s="13" t="s">
        <v>618</v>
      </c>
      <c r="C297" s="16">
        <v>4.961E-05</v>
      </c>
      <c r="D297" s="17">
        <v>2.242E-05</v>
      </c>
      <c r="E297" s="17">
        <v>0.00022254</v>
      </c>
      <c r="F297" s="17"/>
      <c r="G297" s="18"/>
    </row>
    <row r="298" spans="1:7" ht="12.75">
      <c r="A298" s="9" t="s">
        <v>13</v>
      </c>
      <c r="B298" s="13" t="s">
        <v>14</v>
      </c>
      <c r="C298" s="16">
        <v>2.856E-05</v>
      </c>
      <c r="D298" s="17"/>
      <c r="E298" s="17">
        <v>8.631E-05</v>
      </c>
      <c r="F298" s="17"/>
      <c r="G298" s="18"/>
    </row>
    <row r="299" spans="1:7" ht="12.75">
      <c r="A299" s="9" t="s">
        <v>491</v>
      </c>
      <c r="B299" s="13" t="s">
        <v>492</v>
      </c>
      <c r="C299" s="16">
        <v>6.238E-05</v>
      </c>
      <c r="D299" s="17">
        <v>3.21E-05</v>
      </c>
      <c r="E299" s="17">
        <v>7.702E-05</v>
      </c>
      <c r="F299" s="17"/>
      <c r="G299" s="18"/>
    </row>
    <row r="300" spans="1:7" ht="12.75">
      <c r="A300" s="9" t="s">
        <v>621</v>
      </c>
      <c r="B300" s="13" t="s">
        <v>622</v>
      </c>
      <c r="C300" s="16"/>
      <c r="D300" s="17"/>
      <c r="E300" s="17">
        <v>6.239E-05</v>
      </c>
      <c r="F300" s="17"/>
      <c r="G300" s="18"/>
    </row>
    <row r="301" spans="1:7" ht="12.75">
      <c r="A301" s="9" t="s">
        <v>298</v>
      </c>
      <c r="B301" s="13" t="s">
        <v>299</v>
      </c>
      <c r="C301" s="16">
        <v>2.51E-06</v>
      </c>
      <c r="D301" s="17">
        <v>1.255E-05</v>
      </c>
      <c r="E301" s="17">
        <v>4.2E-05</v>
      </c>
      <c r="F301" s="17"/>
      <c r="G301" s="18"/>
    </row>
    <row r="302" spans="1:7" ht="12.75">
      <c r="A302" s="9" t="s">
        <v>525</v>
      </c>
      <c r="B302" s="13" t="s">
        <v>526</v>
      </c>
      <c r="C302" s="16">
        <v>3E-06</v>
      </c>
      <c r="D302" s="17"/>
      <c r="E302" s="17">
        <v>4.18E-05</v>
      </c>
      <c r="F302" s="17"/>
      <c r="G302" s="18"/>
    </row>
    <row r="303" spans="1:7" ht="12.75">
      <c r="A303" s="9" t="s">
        <v>628</v>
      </c>
      <c r="B303" s="13" t="s">
        <v>629</v>
      </c>
      <c r="C303" s="16"/>
      <c r="D303" s="17">
        <v>1.392E-05</v>
      </c>
      <c r="E303" s="17">
        <v>3.06E-05</v>
      </c>
      <c r="F303" s="17"/>
      <c r="G303" s="18"/>
    </row>
    <row r="304" spans="1:7" ht="12.75">
      <c r="A304" s="9" t="s">
        <v>36</v>
      </c>
      <c r="B304" s="13" t="s">
        <v>37</v>
      </c>
      <c r="C304" s="16"/>
      <c r="D304" s="17"/>
      <c r="E304" s="17">
        <v>2.493E-05</v>
      </c>
      <c r="F304" s="17"/>
      <c r="G304" s="18"/>
    </row>
    <row r="305" spans="1:7" ht="12.75">
      <c r="A305" s="9" t="s">
        <v>630</v>
      </c>
      <c r="B305" s="13" t="s">
        <v>631</v>
      </c>
      <c r="C305" s="16">
        <v>0.00558178</v>
      </c>
      <c r="D305" s="17"/>
      <c r="E305" s="17">
        <v>2.34E-05</v>
      </c>
      <c r="F305" s="17"/>
      <c r="G305" s="18"/>
    </row>
    <row r="306" spans="1:7" ht="12.75">
      <c r="A306" s="9" t="s">
        <v>217</v>
      </c>
      <c r="B306" s="13" t="s">
        <v>218</v>
      </c>
      <c r="C306" s="16">
        <v>0.0003854</v>
      </c>
      <c r="D306" s="17"/>
      <c r="E306" s="17">
        <v>1.59E-05</v>
      </c>
      <c r="F306" s="17"/>
      <c r="G306" s="18"/>
    </row>
    <row r="307" spans="1:7" ht="12.75">
      <c r="A307" s="9" t="s">
        <v>632</v>
      </c>
      <c r="B307" s="13" t="s">
        <v>24</v>
      </c>
      <c r="C307" s="16">
        <v>5E-06</v>
      </c>
      <c r="D307" s="17"/>
      <c r="E307" s="17">
        <v>1.176E-05</v>
      </c>
      <c r="F307" s="17"/>
      <c r="G307" s="18"/>
    </row>
    <row r="308" spans="1:7" ht="12.75">
      <c r="A308" s="9" t="s">
        <v>387</v>
      </c>
      <c r="B308" s="13" t="s">
        <v>388</v>
      </c>
      <c r="C308" s="16">
        <v>1.5E-05</v>
      </c>
      <c r="D308" s="17">
        <v>5E-05</v>
      </c>
      <c r="E308" s="17">
        <v>1E-05</v>
      </c>
      <c r="F308" s="17"/>
      <c r="G308" s="18"/>
    </row>
    <row r="309" spans="1:7" ht="12.75">
      <c r="A309" s="9" t="s">
        <v>637</v>
      </c>
      <c r="B309" s="13" t="s">
        <v>638</v>
      </c>
      <c r="C309" s="16"/>
      <c r="D309" s="17"/>
      <c r="E309" s="17">
        <v>1E-05</v>
      </c>
      <c r="F309" s="17"/>
      <c r="G309" s="18"/>
    </row>
    <row r="310" spans="1:7" ht="12.75">
      <c r="A310" s="9" t="s">
        <v>54</v>
      </c>
      <c r="B310" s="13" t="s">
        <v>55</v>
      </c>
      <c r="C310" s="16"/>
      <c r="D310" s="17">
        <v>3.24E-06</v>
      </c>
      <c r="E310" s="17">
        <v>3.24E-06</v>
      </c>
      <c r="F310" s="17"/>
      <c r="G310" s="18"/>
    </row>
    <row r="311" spans="1:7" ht="12.75">
      <c r="A311" s="9" t="s">
        <v>19</v>
      </c>
      <c r="B311" s="13" t="s">
        <v>20</v>
      </c>
      <c r="C311" s="16"/>
      <c r="D311" s="17"/>
      <c r="E311" s="17">
        <v>1.5E-06</v>
      </c>
      <c r="F311" s="17"/>
      <c r="G311" s="18"/>
    </row>
    <row r="312" spans="1:7" ht="12.75">
      <c r="A312" s="9" t="s">
        <v>639</v>
      </c>
      <c r="B312" s="13" t="s">
        <v>640</v>
      </c>
      <c r="C312" s="16">
        <v>0.005621</v>
      </c>
      <c r="D312" s="17">
        <v>0.09562992</v>
      </c>
      <c r="E312" s="17"/>
      <c r="F312" s="17"/>
      <c r="G312" s="18"/>
    </row>
    <row r="313" spans="1:7" ht="12.75">
      <c r="A313" s="9" t="s">
        <v>42</v>
      </c>
      <c r="B313" s="13" t="s">
        <v>43</v>
      </c>
      <c r="C313" s="16"/>
      <c r="D313" s="17">
        <v>0.05009431</v>
      </c>
      <c r="E313" s="17"/>
      <c r="F313" s="17"/>
      <c r="G313" s="18"/>
    </row>
    <row r="314" spans="1:7" ht="12.75">
      <c r="A314" s="9" t="s">
        <v>430</v>
      </c>
      <c r="B314" s="13" t="s">
        <v>431</v>
      </c>
      <c r="C314" s="16"/>
      <c r="D314" s="17">
        <v>0.0464</v>
      </c>
      <c r="E314" s="17"/>
      <c r="F314" s="17"/>
      <c r="G314" s="18"/>
    </row>
    <row r="315" spans="1:7" ht="12.75">
      <c r="A315" s="9" t="s">
        <v>308</v>
      </c>
      <c r="B315" s="13" t="s">
        <v>309</v>
      </c>
      <c r="C315" s="16">
        <v>0.19393744</v>
      </c>
      <c r="D315" s="17">
        <v>0.036033</v>
      </c>
      <c r="E315" s="17"/>
      <c r="F315" s="17"/>
      <c r="G315" s="18"/>
    </row>
    <row r="316" spans="1:7" ht="12.75">
      <c r="A316" s="9" t="s">
        <v>9</v>
      </c>
      <c r="B316" s="13" t="s">
        <v>10</v>
      </c>
      <c r="C316" s="16"/>
      <c r="D316" s="17">
        <v>0.02752295</v>
      </c>
      <c r="E316" s="17"/>
      <c r="F316" s="17"/>
      <c r="G316" s="18"/>
    </row>
    <row r="317" spans="1:7" ht="12.75">
      <c r="A317" s="9" t="s">
        <v>489</v>
      </c>
      <c r="B317" s="13" t="s">
        <v>490</v>
      </c>
      <c r="C317" s="16"/>
      <c r="D317" s="17">
        <v>0.026501</v>
      </c>
      <c r="E317" s="17"/>
      <c r="F317" s="17"/>
      <c r="G317" s="18"/>
    </row>
    <row r="318" spans="1:7" ht="12.75">
      <c r="A318" s="35" t="s">
        <v>29</v>
      </c>
      <c r="B318" s="13" t="s">
        <v>30</v>
      </c>
      <c r="C318" s="16"/>
      <c r="D318" s="17">
        <v>0.00894494</v>
      </c>
      <c r="E318" s="17"/>
      <c r="F318" s="17"/>
      <c r="G318" s="18"/>
    </row>
    <row r="319" spans="1:7" ht="12.75">
      <c r="A319" s="35" t="s">
        <v>356</v>
      </c>
      <c r="B319" s="13" t="s">
        <v>357</v>
      </c>
      <c r="C319" s="16">
        <v>0.00805492</v>
      </c>
      <c r="D319" s="17">
        <v>0.0044587</v>
      </c>
      <c r="E319" s="17"/>
      <c r="F319" s="17"/>
      <c r="G319" s="18"/>
    </row>
    <row r="320" spans="1:7" ht="12.75">
      <c r="A320" s="9" t="s">
        <v>649</v>
      </c>
      <c r="B320" s="13" t="s">
        <v>650</v>
      </c>
      <c r="C320" s="16"/>
      <c r="D320" s="17">
        <v>0.0040875</v>
      </c>
      <c r="E320" s="17"/>
      <c r="F320" s="17"/>
      <c r="G320" s="18"/>
    </row>
    <row r="321" spans="1:7" ht="12.75">
      <c r="A321" s="9" t="s">
        <v>651</v>
      </c>
      <c r="B321" s="13" t="s">
        <v>652</v>
      </c>
      <c r="C321" s="16"/>
      <c r="D321" s="17">
        <v>0.00263562</v>
      </c>
      <c r="E321" s="17"/>
      <c r="F321" s="17"/>
      <c r="G321" s="18"/>
    </row>
    <row r="322" spans="1:7" ht="12.75">
      <c r="A322" s="9" t="s">
        <v>444</v>
      </c>
      <c r="B322" s="13" t="s">
        <v>445</v>
      </c>
      <c r="C322" s="16"/>
      <c r="D322" s="17">
        <v>0.00231419</v>
      </c>
      <c r="E322" s="17"/>
      <c r="F322" s="17"/>
      <c r="G322" s="18"/>
    </row>
    <row r="323" spans="1:7" ht="12.75">
      <c r="A323" s="9" t="s">
        <v>653</v>
      </c>
      <c r="B323" s="13" t="s">
        <v>654</v>
      </c>
      <c r="C323" s="16">
        <v>0.00277957</v>
      </c>
      <c r="D323" s="17">
        <v>0.002122</v>
      </c>
      <c r="E323" s="17"/>
      <c r="F323" s="17"/>
      <c r="G323" s="18"/>
    </row>
    <row r="324" spans="1:7" ht="12.75">
      <c r="A324" s="9" t="s">
        <v>306</v>
      </c>
      <c r="B324" s="13" t="s">
        <v>307</v>
      </c>
      <c r="C324" s="16">
        <v>0.000159</v>
      </c>
      <c r="D324" s="17">
        <v>0.001628</v>
      </c>
      <c r="E324" s="17"/>
      <c r="F324" s="17"/>
      <c r="G324" s="18"/>
    </row>
    <row r="325" spans="1:7" ht="12.75">
      <c r="A325" s="9" t="s">
        <v>263</v>
      </c>
      <c r="B325" s="13" t="s">
        <v>196</v>
      </c>
      <c r="C325" s="16">
        <v>0.00014318</v>
      </c>
      <c r="D325" s="17">
        <v>0.00131958</v>
      </c>
      <c r="E325" s="17"/>
      <c r="F325" s="17"/>
      <c r="G325" s="18"/>
    </row>
    <row r="326" spans="1:7" ht="12.75">
      <c r="A326" s="9" t="s">
        <v>657</v>
      </c>
      <c r="B326" s="13" t="s">
        <v>658</v>
      </c>
      <c r="C326" s="16">
        <v>1.21E-06</v>
      </c>
      <c r="D326" s="17">
        <v>0.001125</v>
      </c>
      <c r="E326" s="17"/>
      <c r="F326" s="17"/>
      <c r="G326" s="18"/>
    </row>
    <row r="327" spans="1:7" ht="12.75">
      <c r="A327" s="9" t="s">
        <v>661</v>
      </c>
      <c r="B327" s="13" t="s">
        <v>662</v>
      </c>
      <c r="C327" s="16"/>
      <c r="D327" s="17">
        <v>0.00099036</v>
      </c>
      <c r="E327" s="17"/>
      <c r="F327" s="17"/>
      <c r="G327" s="18"/>
    </row>
    <row r="328" spans="1:7" ht="12.75">
      <c r="A328" s="9" t="s">
        <v>15</v>
      </c>
      <c r="B328" s="13" t="s">
        <v>16</v>
      </c>
      <c r="C328" s="16"/>
      <c r="D328" s="17">
        <v>0.00089983</v>
      </c>
      <c r="E328" s="17"/>
      <c r="F328" s="17"/>
      <c r="G328" s="18"/>
    </row>
    <row r="329" spans="1:7" ht="12.75">
      <c r="A329" s="9" t="s">
        <v>5</v>
      </c>
      <c r="B329" s="13" t="s">
        <v>6</v>
      </c>
      <c r="C329" s="16">
        <v>0.00196449</v>
      </c>
      <c r="D329" s="17">
        <v>0.00082158</v>
      </c>
      <c r="E329" s="17"/>
      <c r="F329" s="17"/>
      <c r="G329" s="18"/>
    </row>
    <row r="330" spans="1:7" ht="12.75">
      <c r="A330" s="9" t="s">
        <v>167</v>
      </c>
      <c r="B330" s="13" t="s">
        <v>168</v>
      </c>
      <c r="C330" s="16"/>
      <c r="D330" s="17">
        <v>0.00067896</v>
      </c>
      <c r="E330" s="17"/>
      <c r="F330" s="17"/>
      <c r="G330" s="18"/>
    </row>
    <row r="331" spans="1:7" ht="12.75">
      <c r="A331" s="9" t="s">
        <v>663</v>
      </c>
      <c r="B331" s="13" t="s">
        <v>664</v>
      </c>
      <c r="C331" s="16">
        <v>0.00076491</v>
      </c>
      <c r="D331" s="17">
        <v>0.0004181</v>
      </c>
      <c r="E331" s="17"/>
      <c r="F331" s="17"/>
      <c r="G331" s="18"/>
    </row>
    <row r="332" spans="1:7" ht="12.75">
      <c r="A332" s="9" t="s">
        <v>665</v>
      </c>
      <c r="B332" s="13" t="s">
        <v>666</v>
      </c>
      <c r="C332" s="16"/>
      <c r="D332" s="17">
        <v>0.00034215</v>
      </c>
      <c r="E332" s="17"/>
      <c r="F332" s="17"/>
      <c r="G332" s="18"/>
    </row>
    <row r="333" spans="1:7" ht="12.75">
      <c r="A333" s="9" t="s">
        <v>302</v>
      </c>
      <c r="B333" s="13" t="s">
        <v>303</v>
      </c>
      <c r="C333" s="16">
        <v>0.00063</v>
      </c>
      <c r="D333" s="17">
        <v>0.00032</v>
      </c>
      <c r="E333" s="17"/>
      <c r="F333" s="17"/>
      <c r="G333" s="18"/>
    </row>
    <row r="334" spans="1:7" ht="12.75">
      <c r="A334" s="9" t="s">
        <v>385</v>
      </c>
      <c r="B334" s="13" t="s">
        <v>386</v>
      </c>
      <c r="C334" s="16"/>
      <c r="D334" s="17">
        <v>0.00028061</v>
      </c>
      <c r="E334" s="17"/>
      <c r="F334" s="17"/>
      <c r="G334" s="18"/>
    </row>
    <row r="335" spans="1:7" ht="12.75">
      <c r="A335" s="9" t="s">
        <v>38</v>
      </c>
      <c r="B335" s="13" t="s">
        <v>39</v>
      </c>
      <c r="C335" s="16"/>
      <c r="D335" s="17">
        <v>5.305E-05</v>
      </c>
      <c r="E335" s="17"/>
      <c r="F335" s="17"/>
      <c r="G335" s="18"/>
    </row>
    <row r="336" spans="1:7" ht="12.75">
      <c r="A336" s="9" t="s">
        <v>370</v>
      </c>
      <c r="B336" s="13" t="s">
        <v>371</v>
      </c>
      <c r="C336" s="16"/>
      <c r="D336" s="17">
        <v>4.81E-05</v>
      </c>
      <c r="E336" s="17"/>
      <c r="F336" s="17"/>
      <c r="G336" s="18"/>
    </row>
    <row r="337" spans="1:7" ht="12.75">
      <c r="A337" s="9" t="s">
        <v>679</v>
      </c>
      <c r="B337" s="13" t="s">
        <v>680</v>
      </c>
      <c r="C337" s="16"/>
      <c r="D337" s="17">
        <v>4.34E-05</v>
      </c>
      <c r="E337" s="17"/>
      <c r="F337" s="17"/>
      <c r="G337" s="18"/>
    </row>
    <row r="338" spans="1:7" ht="12.75">
      <c r="A338" s="9" t="s">
        <v>493</v>
      </c>
      <c r="B338" s="13" t="s">
        <v>494</v>
      </c>
      <c r="C338" s="16">
        <v>4.525E-05</v>
      </c>
      <c r="D338" s="17">
        <v>3.645E-05</v>
      </c>
      <c r="E338" s="17"/>
      <c r="F338" s="17"/>
      <c r="G338" s="18"/>
    </row>
    <row r="339" spans="1:7" ht="12.75">
      <c r="A339" s="9" t="s">
        <v>276</v>
      </c>
      <c r="B339" s="13" t="s">
        <v>277</v>
      </c>
      <c r="C339" s="16">
        <v>0.00050462</v>
      </c>
      <c r="D339" s="17">
        <v>2.924E-05</v>
      </c>
      <c r="E339" s="17"/>
      <c r="F339" s="17"/>
      <c r="G339" s="18"/>
    </row>
    <row r="340" spans="1:7" ht="12.75">
      <c r="A340" s="9" t="s">
        <v>416</v>
      </c>
      <c r="B340" s="13" t="s">
        <v>417</v>
      </c>
      <c r="C340" s="16">
        <v>0.00020848</v>
      </c>
      <c r="D340" s="17">
        <v>2.743E-05</v>
      </c>
      <c r="E340" s="17"/>
      <c r="F340" s="17"/>
      <c r="G340" s="18"/>
    </row>
    <row r="341" spans="1:7" ht="12.75">
      <c r="A341" s="9" t="s">
        <v>681</v>
      </c>
      <c r="B341" s="13" t="s">
        <v>682</v>
      </c>
      <c r="C341" s="16"/>
      <c r="D341" s="17">
        <v>2.063E-05</v>
      </c>
      <c r="E341" s="17"/>
      <c r="F341" s="17"/>
      <c r="G341" s="18"/>
    </row>
    <row r="342" spans="1:7" ht="12.75">
      <c r="A342" s="9" t="s">
        <v>683</v>
      </c>
      <c r="B342" s="13" t="s">
        <v>684</v>
      </c>
      <c r="C342" s="16"/>
      <c r="D342" s="17">
        <v>1.94E-06</v>
      </c>
      <c r="E342" s="17"/>
      <c r="F342" s="17"/>
      <c r="G342" s="18"/>
    </row>
    <row r="343" spans="1:7" ht="12.75">
      <c r="A343" s="35" t="s">
        <v>463</v>
      </c>
      <c r="B343" s="13" t="s">
        <v>464</v>
      </c>
      <c r="C343" s="16">
        <v>5.52623379</v>
      </c>
      <c r="D343" s="17"/>
      <c r="E343" s="17"/>
      <c r="F343" s="17"/>
      <c r="G343" s="18"/>
    </row>
    <row r="344" spans="1:7" ht="12.75">
      <c r="A344" s="35" t="s">
        <v>48</v>
      </c>
      <c r="B344" s="13" t="s">
        <v>49</v>
      </c>
      <c r="C344" s="16">
        <v>0.09080613</v>
      </c>
      <c r="D344" s="17"/>
      <c r="E344" s="17"/>
      <c r="F344" s="17"/>
      <c r="G344" s="18"/>
    </row>
    <row r="345" spans="1:7" ht="12.75">
      <c r="A345" s="9" t="s">
        <v>687</v>
      </c>
      <c r="B345" s="13" t="s">
        <v>688</v>
      </c>
      <c r="C345" s="16">
        <v>0.07121088</v>
      </c>
      <c r="D345" s="17"/>
      <c r="E345" s="17"/>
      <c r="F345" s="17"/>
      <c r="G345" s="18"/>
    </row>
    <row r="346" spans="1:7" ht="12.75">
      <c r="A346" s="9" t="s">
        <v>689</v>
      </c>
      <c r="B346" s="13" t="s">
        <v>690</v>
      </c>
      <c r="C346" s="16">
        <v>0.065281</v>
      </c>
      <c r="D346" s="17"/>
      <c r="E346" s="17"/>
      <c r="F346" s="17"/>
      <c r="G346" s="18"/>
    </row>
    <row r="347" spans="1:7" ht="12.75">
      <c r="A347" s="9" t="s">
        <v>691</v>
      </c>
      <c r="B347" s="13" t="s">
        <v>692</v>
      </c>
      <c r="C347" s="16">
        <v>0.0546</v>
      </c>
      <c r="D347" s="17"/>
      <c r="E347" s="17"/>
      <c r="F347" s="17"/>
      <c r="G347" s="18"/>
    </row>
    <row r="348" spans="1:7" ht="12.75">
      <c r="A348" s="9" t="s">
        <v>693</v>
      </c>
      <c r="B348" s="13" t="s">
        <v>694</v>
      </c>
      <c r="C348" s="16">
        <v>0.047</v>
      </c>
      <c r="D348" s="17"/>
      <c r="E348" s="17"/>
      <c r="F348" s="17"/>
      <c r="G348" s="18"/>
    </row>
    <row r="349" spans="1:7" ht="12.75">
      <c r="A349" s="9" t="s">
        <v>44</v>
      </c>
      <c r="B349" s="13" t="s">
        <v>45</v>
      </c>
      <c r="C349" s="16">
        <v>0.009878</v>
      </c>
      <c r="D349" s="17"/>
      <c r="E349" s="17"/>
      <c r="F349" s="17"/>
      <c r="G349" s="18"/>
    </row>
    <row r="350" spans="1:7" ht="12.75">
      <c r="A350" s="9" t="s">
        <v>695</v>
      </c>
      <c r="B350" s="13" t="s">
        <v>696</v>
      </c>
      <c r="C350" s="16">
        <v>0.0040698</v>
      </c>
      <c r="D350" s="17"/>
      <c r="E350" s="17"/>
      <c r="F350" s="17"/>
      <c r="G350" s="18"/>
    </row>
    <row r="351" spans="1:7" ht="12.75">
      <c r="A351" s="9" t="s">
        <v>225</v>
      </c>
      <c r="B351" s="13" t="s">
        <v>226</v>
      </c>
      <c r="C351" s="16">
        <v>0.0022873</v>
      </c>
      <c r="D351" s="17"/>
      <c r="E351" s="17"/>
      <c r="F351" s="17"/>
      <c r="G351" s="18"/>
    </row>
    <row r="352" spans="1:7" ht="12.75">
      <c r="A352" s="9" t="s">
        <v>697</v>
      </c>
      <c r="B352" s="13" t="s">
        <v>698</v>
      </c>
      <c r="C352" s="16">
        <v>0.00109757</v>
      </c>
      <c r="D352" s="17"/>
      <c r="E352" s="17"/>
      <c r="F352" s="17"/>
      <c r="G352" s="18"/>
    </row>
    <row r="353" spans="1:7" ht="12.75">
      <c r="A353" s="9" t="s">
        <v>21</v>
      </c>
      <c r="B353" s="13" t="s">
        <v>22</v>
      </c>
      <c r="C353" s="16">
        <v>0.00043952</v>
      </c>
      <c r="D353" s="17"/>
      <c r="E353" s="17"/>
      <c r="F353" s="17"/>
      <c r="G353" s="18"/>
    </row>
    <row r="354" spans="1:7" ht="12.75">
      <c r="A354" s="9" t="s">
        <v>440</v>
      </c>
      <c r="B354" s="13" t="s">
        <v>441</v>
      </c>
      <c r="C354" s="16">
        <v>0.0002</v>
      </c>
      <c r="D354" s="17"/>
      <c r="E354" s="17"/>
      <c r="F354" s="17"/>
      <c r="G354" s="18"/>
    </row>
    <row r="355" spans="1:7" ht="12.75">
      <c r="A355" s="9" t="s">
        <v>286</v>
      </c>
      <c r="B355" s="13" t="s">
        <v>287</v>
      </c>
      <c r="C355" s="16">
        <v>0.000168</v>
      </c>
      <c r="D355" s="17"/>
      <c r="E355" s="17"/>
      <c r="F355" s="17"/>
      <c r="G355" s="18"/>
    </row>
    <row r="356" spans="1:7" ht="12.75">
      <c r="A356" s="9" t="s">
        <v>487</v>
      </c>
      <c r="B356" s="13" t="s">
        <v>488</v>
      </c>
      <c r="C356" s="16">
        <v>0.00016474</v>
      </c>
      <c r="D356" s="17"/>
      <c r="E356" s="17"/>
      <c r="F356" s="17"/>
      <c r="G356" s="18"/>
    </row>
    <row r="357" spans="1:7" ht="12.75">
      <c r="A357" s="9" t="s">
        <v>701</v>
      </c>
      <c r="B357" s="13" t="s">
        <v>408</v>
      </c>
      <c r="C357" s="16">
        <v>0.0001588</v>
      </c>
      <c r="D357" s="17"/>
      <c r="E357" s="17"/>
      <c r="F357" s="17"/>
      <c r="G357" s="18"/>
    </row>
    <row r="358" spans="1:7" ht="12.75">
      <c r="A358" s="9" t="s">
        <v>704</v>
      </c>
      <c r="B358" s="13" t="s">
        <v>705</v>
      </c>
      <c r="C358" s="16">
        <v>0.00012333</v>
      </c>
      <c r="D358" s="17"/>
      <c r="E358" s="17"/>
      <c r="F358" s="17"/>
      <c r="G358" s="18"/>
    </row>
    <row r="359" spans="1:7" ht="12.75">
      <c r="A359" s="9" t="s">
        <v>706</v>
      </c>
      <c r="B359" s="13" t="s">
        <v>707</v>
      </c>
      <c r="C359" s="16">
        <v>0.0001176</v>
      </c>
      <c r="D359" s="17"/>
      <c r="E359" s="17"/>
      <c r="F359" s="17"/>
      <c r="G359" s="18"/>
    </row>
    <row r="360" spans="1:7" ht="12.75">
      <c r="A360" s="9" t="s">
        <v>708</v>
      </c>
      <c r="B360" s="13" t="s">
        <v>709</v>
      </c>
      <c r="C360" s="16">
        <v>9.504E-05</v>
      </c>
      <c r="D360" s="17"/>
      <c r="E360" s="17"/>
      <c r="F360" s="17"/>
      <c r="G360" s="18"/>
    </row>
    <row r="361" spans="1:7" ht="12.75">
      <c r="A361" s="9" t="s">
        <v>710</v>
      </c>
      <c r="B361" s="13" t="s">
        <v>711</v>
      </c>
      <c r="C361" s="16">
        <v>8.9E-05</v>
      </c>
      <c r="D361" s="17"/>
      <c r="E361" s="17"/>
      <c r="F361" s="17"/>
      <c r="G361" s="18"/>
    </row>
    <row r="362" spans="1:7" ht="12.75">
      <c r="A362" s="9" t="s">
        <v>23</v>
      </c>
      <c r="B362" s="13" t="s">
        <v>24</v>
      </c>
      <c r="C362" s="16">
        <v>7.116E-05</v>
      </c>
      <c r="D362" s="17"/>
      <c r="E362" s="17"/>
      <c r="F362" s="17"/>
      <c r="G362" s="18"/>
    </row>
    <row r="363" spans="1:7" ht="12.75">
      <c r="A363" s="9" t="s">
        <v>716</v>
      </c>
      <c r="B363" s="13" t="s">
        <v>717</v>
      </c>
      <c r="C363" s="16">
        <v>2.65E-05</v>
      </c>
      <c r="D363" s="17"/>
      <c r="E363" s="17"/>
      <c r="F363" s="17"/>
      <c r="G363" s="18"/>
    </row>
    <row r="364" spans="1:7" ht="12.75">
      <c r="A364" s="9" t="s">
        <v>718</v>
      </c>
      <c r="B364" s="13" t="s">
        <v>719</v>
      </c>
      <c r="C364" s="16">
        <v>3.8E-06</v>
      </c>
      <c r="D364" s="17"/>
      <c r="E364" s="17"/>
      <c r="F364" s="17"/>
      <c r="G364" s="18"/>
    </row>
    <row r="365" spans="1:7" ht="12.75">
      <c r="A365" s="9" t="s">
        <v>720</v>
      </c>
      <c r="B365" s="13" t="s">
        <v>721</v>
      </c>
      <c r="C365" s="16">
        <v>1E-06</v>
      </c>
      <c r="D365" s="17"/>
      <c r="E365" s="17"/>
      <c r="F365" s="17"/>
      <c r="G365" s="18"/>
    </row>
    <row r="366" spans="1:7" ht="12.75">
      <c r="A366" s="9" t="s">
        <v>722</v>
      </c>
      <c r="B366" s="13" t="s">
        <v>723</v>
      </c>
      <c r="C366" s="16">
        <v>2.1E-07</v>
      </c>
      <c r="D366" s="17"/>
      <c r="E366" s="17"/>
      <c r="F366" s="17"/>
      <c r="G366" s="18"/>
    </row>
    <row r="367" spans="1:7" ht="12.75">
      <c r="A367" s="14" t="s">
        <v>724</v>
      </c>
      <c r="B367" s="15" t="s">
        <v>725</v>
      </c>
      <c r="C367" s="19">
        <v>1E-08</v>
      </c>
      <c r="D367" s="20"/>
      <c r="E367" s="20"/>
      <c r="F367" s="20"/>
      <c r="G367" s="21"/>
    </row>
    <row r="369" ht="15">
      <c r="A369" s="45" t="s">
        <v>87</v>
      </c>
    </row>
    <row r="370" ht="12.75">
      <c r="A370" s="55" t="s">
        <v>88</v>
      </c>
    </row>
    <row r="371" ht="12.75">
      <c r="A371" s="55" t="s">
        <v>89</v>
      </c>
    </row>
  </sheetData>
  <sheetProtection/>
  <mergeCells count="3">
    <mergeCell ref="A2:G2"/>
    <mergeCell ref="A3:G3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140625" style="0" customWidth="1"/>
    <col min="2" max="2" width="72.28125" style="0" bestFit="1" customWidth="1"/>
    <col min="3" max="4" width="6.57421875" style="0" bestFit="1" customWidth="1"/>
    <col min="5" max="6" width="7.421875" style="0" bestFit="1" customWidth="1"/>
    <col min="7" max="7" width="6.57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62" t="s">
        <v>404</v>
      </c>
      <c r="B2" s="62"/>
      <c r="C2" s="62"/>
      <c r="D2" s="62"/>
      <c r="E2" s="62"/>
      <c r="F2" s="62"/>
      <c r="G2" s="62"/>
    </row>
    <row r="3" spans="1:7" ht="20.25">
      <c r="A3" s="62" t="s">
        <v>741</v>
      </c>
      <c r="B3" s="62"/>
      <c r="C3" s="62"/>
      <c r="D3" s="62"/>
      <c r="E3" s="62"/>
      <c r="F3" s="62"/>
      <c r="G3" s="62"/>
    </row>
    <row r="4" spans="1:7" ht="15.75">
      <c r="A4" s="63" t="s">
        <v>529</v>
      </c>
      <c r="B4" s="63"/>
      <c r="C4" s="63"/>
      <c r="D4" s="63"/>
      <c r="E4" s="63"/>
      <c r="F4" s="63"/>
      <c r="G4" s="63"/>
    </row>
    <row r="6" spans="1:7" ht="13.5">
      <c r="A6" s="2" t="s">
        <v>91</v>
      </c>
      <c r="B6" s="2" t="s">
        <v>92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2.75">
      <c r="A7" s="6"/>
      <c r="B7" s="7"/>
      <c r="C7" s="6"/>
      <c r="D7" s="8"/>
      <c r="E7" s="8"/>
      <c r="F7" s="8"/>
      <c r="G7" s="7"/>
    </row>
    <row r="8" spans="1:7" ht="12.75">
      <c r="A8" s="9"/>
      <c r="B8" s="39" t="s">
        <v>97</v>
      </c>
      <c r="C8" s="10">
        <f>SUM(C9:C48)</f>
        <v>0.3308443799999999</v>
      </c>
      <c r="D8" s="34">
        <f>SUM(D9:D48)</f>
        <v>0.029786930000000003</v>
      </c>
      <c r="E8" s="34">
        <f>SUM(E9:E48)</f>
        <v>1.74345025</v>
      </c>
      <c r="F8" s="34">
        <f>SUM(F9:F48)</f>
        <v>0.60424819</v>
      </c>
      <c r="G8" s="36">
        <f>SUM(G9:G48)</f>
        <v>8.443186670000001</v>
      </c>
    </row>
    <row r="9" spans="1:7" ht="12.75">
      <c r="A9" s="9" t="s">
        <v>183</v>
      </c>
      <c r="B9" s="13" t="s">
        <v>184</v>
      </c>
      <c r="C9" s="16"/>
      <c r="D9" s="17"/>
      <c r="E9" s="17">
        <v>0.0198713</v>
      </c>
      <c r="F9" s="17">
        <v>0.02671088</v>
      </c>
      <c r="G9" s="18">
        <v>8.23871604</v>
      </c>
    </row>
    <row r="10" spans="1:7" ht="12.75">
      <c r="A10" s="9" t="s">
        <v>389</v>
      </c>
      <c r="B10" s="13" t="s">
        <v>390</v>
      </c>
      <c r="C10" s="16">
        <v>0.12765867</v>
      </c>
      <c r="D10" s="17">
        <v>0.00074995</v>
      </c>
      <c r="E10" s="17">
        <v>0.0080758</v>
      </c>
      <c r="F10" s="17">
        <v>0.02366541</v>
      </c>
      <c r="G10" s="18">
        <v>0.07039058</v>
      </c>
    </row>
    <row r="11" spans="1:7" ht="12.75">
      <c r="A11" s="9" t="s">
        <v>348</v>
      </c>
      <c r="B11" s="13" t="s">
        <v>349</v>
      </c>
      <c r="C11" s="16">
        <v>0.01136314</v>
      </c>
      <c r="D11" s="17">
        <v>0.00525653</v>
      </c>
      <c r="E11" s="17">
        <v>0.0745549</v>
      </c>
      <c r="F11" s="17">
        <v>0.07685692</v>
      </c>
      <c r="G11" s="18">
        <v>0.06752079</v>
      </c>
    </row>
    <row r="12" spans="1:7" ht="12.75">
      <c r="A12" s="9" t="s">
        <v>728</v>
      </c>
      <c r="B12" s="13" t="s">
        <v>729</v>
      </c>
      <c r="C12" s="16">
        <v>0.00279616</v>
      </c>
      <c r="D12" s="17">
        <v>0.00513016</v>
      </c>
      <c r="E12" s="17">
        <v>0.0360038</v>
      </c>
      <c r="F12" s="17">
        <v>0.03961947</v>
      </c>
      <c r="G12" s="18">
        <v>0.02842343</v>
      </c>
    </row>
    <row r="13" spans="1:7" ht="12.75">
      <c r="A13" s="9" t="s">
        <v>523</v>
      </c>
      <c r="B13" s="13" t="s">
        <v>524</v>
      </c>
      <c r="C13" s="16">
        <v>0.07439347</v>
      </c>
      <c r="D13" s="17">
        <v>0.01116511</v>
      </c>
      <c r="E13" s="17">
        <v>0.02287247</v>
      </c>
      <c r="F13" s="17">
        <v>0.07714512</v>
      </c>
      <c r="G13" s="18">
        <v>0.01168094</v>
      </c>
    </row>
    <row r="14" spans="1:7" ht="12.75">
      <c r="A14" s="9" t="s">
        <v>292</v>
      </c>
      <c r="B14" s="13" t="s">
        <v>293</v>
      </c>
      <c r="C14" s="16"/>
      <c r="D14" s="17"/>
      <c r="E14" s="17"/>
      <c r="F14" s="17"/>
      <c r="G14" s="18">
        <v>0.01010178</v>
      </c>
    </row>
    <row r="15" spans="1:7" ht="12.75">
      <c r="A15" s="9" t="s">
        <v>187</v>
      </c>
      <c r="B15" s="13" t="s">
        <v>188</v>
      </c>
      <c r="C15" s="16"/>
      <c r="D15" s="17"/>
      <c r="E15" s="17"/>
      <c r="F15" s="17">
        <v>0.01233753</v>
      </c>
      <c r="G15" s="18">
        <v>0.00665613</v>
      </c>
    </row>
    <row r="16" spans="1:7" ht="12.75">
      <c r="A16" s="9" t="s">
        <v>195</v>
      </c>
      <c r="B16" s="13" t="s">
        <v>196</v>
      </c>
      <c r="C16" s="16">
        <v>0.00027396</v>
      </c>
      <c r="D16" s="17"/>
      <c r="E16" s="17">
        <v>0.0009802</v>
      </c>
      <c r="F16" s="17">
        <v>0.03310394</v>
      </c>
      <c r="G16" s="18">
        <v>0.0036067</v>
      </c>
    </row>
    <row r="17" spans="1:7" ht="12.75">
      <c r="A17" s="9" t="s">
        <v>699</v>
      </c>
      <c r="B17" s="13" t="s">
        <v>700</v>
      </c>
      <c r="C17" s="16">
        <v>0.00283137</v>
      </c>
      <c r="D17" s="17">
        <v>0.00144368</v>
      </c>
      <c r="E17" s="17">
        <v>0.00159617</v>
      </c>
      <c r="F17" s="17">
        <v>0.15636157</v>
      </c>
      <c r="G17" s="18">
        <v>0.0027377</v>
      </c>
    </row>
    <row r="18" spans="1:7" ht="12.75">
      <c r="A18" s="9" t="s">
        <v>473</v>
      </c>
      <c r="B18" s="13" t="s">
        <v>474</v>
      </c>
      <c r="C18" s="16"/>
      <c r="D18" s="17"/>
      <c r="E18" s="17"/>
      <c r="F18" s="17"/>
      <c r="G18" s="18">
        <v>0.002121</v>
      </c>
    </row>
    <row r="19" spans="1:7" ht="12.75">
      <c r="A19" s="9" t="s">
        <v>336</v>
      </c>
      <c r="B19" s="13" t="s">
        <v>337</v>
      </c>
      <c r="C19" s="16"/>
      <c r="D19" s="17"/>
      <c r="E19" s="17">
        <v>5.053E-05</v>
      </c>
      <c r="F19" s="17">
        <v>0.01402128</v>
      </c>
      <c r="G19" s="18">
        <v>0.00048048</v>
      </c>
    </row>
    <row r="20" spans="1:7" ht="12.75">
      <c r="A20" s="9" t="s">
        <v>467</v>
      </c>
      <c r="B20" s="13" t="s">
        <v>468</v>
      </c>
      <c r="C20" s="16"/>
      <c r="D20" s="17">
        <v>0.0002445</v>
      </c>
      <c r="E20" s="17">
        <v>0.00010655</v>
      </c>
      <c r="F20" s="17"/>
      <c r="G20" s="18">
        <v>0.00041394</v>
      </c>
    </row>
    <row r="21" spans="1:7" ht="12.75">
      <c r="A21" s="9" t="s">
        <v>197</v>
      </c>
      <c r="B21" s="13" t="s">
        <v>198</v>
      </c>
      <c r="C21" s="16">
        <v>0.00679528</v>
      </c>
      <c r="D21" s="17">
        <v>0.005797</v>
      </c>
      <c r="E21" s="17">
        <v>0.01148957</v>
      </c>
      <c r="F21" s="17">
        <v>0.03001499</v>
      </c>
      <c r="G21" s="18">
        <v>0.00033716</v>
      </c>
    </row>
    <row r="22" spans="1:7" ht="12.75">
      <c r="A22" s="9" t="s">
        <v>179</v>
      </c>
      <c r="B22" s="13" t="s">
        <v>180</v>
      </c>
      <c r="C22" s="16">
        <v>0.00016368</v>
      </c>
      <c r="D22" s="17"/>
      <c r="E22" s="17"/>
      <c r="F22" s="17">
        <v>0.03580423</v>
      </c>
      <c r="G22" s="18"/>
    </row>
    <row r="23" spans="1:7" ht="12.75">
      <c r="A23" s="9" t="s">
        <v>424</v>
      </c>
      <c r="B23" s="13" t="s">
        <v>425</v>
      </c>
      <c r="C23" s="16"/>
      <c r="D23" s="17"/>
      <c r="E23" s="17"/>
      <c r="F23" s="17">
        <v>0.02647839</v>
      </c>
      <c r="G23" s="18"/>
    </row>
    <row r="24" spans="1:7" ht="12.75">
      <c r="A24" s="9" t="s">
        <v>256</v>
      </c>
      <c r="B24" s="13" t="s">
        <v>257</v>
      </c>
      <c r="C24" s="16"/>
      <c r="D24" s="17"/>
      <c r="E24" s="17"/>
      <c r="F24" s="17">
        <v>0.02452845</v>
      </c>
      <c r="G24" s="18"/>
    </row>
    <row r="25" spans="1:7" ht="12.75">
      <c r="A25" s="9" t="s">
        <v>726</v>
      </c>
      <c r="B25" s="13" t="s">
        <v>727</v>
      </c>
      <c r="C25" s="16"/>
      <c r="D25" s="17"/>
      <c r="E25" s="17"/>
      <c r="F25" s="17">
        <v>0.01822444</v>
      </c>
      <c r="G25" s="18"/>
    </row>
    <row r="26" spans="1:7" ht="12.75">
      <c r="A26" s="9" t="s">
        <v>428</v>
      </c>
      <c r="B26" s="13" t="s">
        <v>429</v>
      </c>
      <c r="C26" s="16"/>
      <c r="D26" s="17"/>
      <c r="E26" s="17"/>
      <c r="F26" s="17">
        <v>0.00441183</v>
      </c>
      <c r="G26" s="18"/>
    </row>
    <row r="27" spans="1:7" ht="12.75">
      <c r="A27" s="9" t="s">
        <v>134</v>
      </c>
      <c r="B27" s="13" t="s">
        <v>135</v>
      </c>
      <c r="C27" s="16"/>
      <c r="D27" s="17"/>
      <c r="E27" s="17">
        <v>0.00841586</v>
      </c>
      <c r="F27" s="17">
        <v>0.00262495</v>
      </c>
      <c r="G27" s="18"/>
    </row>
    <row r="28" spans="1:7" ht="12.75">
      <c r="A28" s="9" t="s">
        <v>233</v>
      </c>
      <c r="B28" s="13" t="s">
        <v>234</v>
      </c>
      <c r="C28" s="16"/>
      <c r="D28" s="17"/>
      <c r="E28" s="17"/>
      <c r="F28" s="17">
        <v>0.00109228</v>
      </c>
      <c r="G28" s="18"/>
    </row>
    <row r="29" spans="1:7" ht="12.75">
      <c r="A29" s="9" t="s">
        <v>626</v>
      </c>
      <c r="B29" s="13" t="s">
        <v>627</v>
      </c>
      <c r="C29" s="16"/>
      <c r="D29" s="17"/>
      <c r="E29" s="17"/>
      <c r="F29" s="17">
        <v>0.00067568</v>
      </c>
      <c r="G29" s="18"/>
    </row>
    <row r="30" spans="1:7" ht="12.75">
      <c r="A30" s="9" t="s">
        <v>784</v>
      </c>
      <c r="B30" s="13" t="s">
        <v>785</v>
      </c>
      <c r="C30" s="16"/>
      <c r="D30" s="17"/>
      <c r="E30" s="17">
        <v>0.00028244</v>
      </c>
      <c r="F30" s="17">
        <v>0.00056137</v>
      </c>
      <c r="G30" s="18"/>
    </row>
    <row r="31" spans="1:7" ht="12.75">
      <c r="A31" s="9" t="s">
        <v>298</v>
      </c>
      <c r="B31" s="13" t="s">
        <v>299</v>
      </c>
      <c r="C31" s="16"/>
      <c r="D31" s="17"/>
      <c r="E31" s="17"/>
      <c r="F31" s="17">
        <v>9.46E-06</v>
      </c>
      <c r="G31" s="18"/>
    </row>
    <row r="32" spans="1:7" ht="12.75">
      <c r="A32" s="9" t="s">
        <v>170</v>
      </c>
      <c r="B32" s="13" t="s">
        <v>171</v>
      </c>
      <c r="C32" s="16">
        <v>1.111E-05</v>
      </c>
      <c r="D32" s="17"/>
      <c r="E32" s="17">
        <v>1.53099736</v>
      </c>
      <c r="F32" s="17"/>
      <c r="G32" s="18"/>
    </row>
    <row r="33" spans="1:7" ht="12.75">
      <c r="A33" s="9" t="s">
        <v>399</v>
      </c>
      <c r="B33" s="13" t="s">
        <v>400</v>
      </c>
      <c r="C33" s="16"/>
      <c r="D33" s="17"/>
      <c r="E33" s="17">
        <v>0.01504015</v>
      </c>
      <c r="F33" s="17"/>
      <c r="G33" s="18"/>
    </row>
    <row r="34" spans="1:7" ht="12.75">
      <c r="A34" s="9" t="s">
        <v>157</v>
      </c>
      <c r="B34" s="13" t="s">
        <v>158</v>
      </c>
      <c r="C34" s="16"/>
      <c r="D34" s="17"/>
      <c r="E34" s="17">
        <v>0.00542269</v>
      </c>
      <c r="F34" s="17"/>
      <c r="G34" s="18"/>
    </row>
    <row r="35" spans="1:7" ht="12.75">
      <c r="A35" s="9" t="s">
        <v>290</v>
      </c>
      <c r="B35" s="13" t="s">
        <v>291</v>
      </c>
      <c r="C35" s="16"/>
      <c r="D35" s="17"/>
      <c r="E35" s="17">
        <v>0.00356712</v>
      </c>
      <c r="F35" s="17"/>
      <c r="G35" s="18"/>
    </row>
    <row r="36" spans="1:7" ht="12.75">
      <c r="A36" s="9" t="s">
        <v>330</v>
      </c>
      <c r="B36" s="13" t="s">
        <v>331</v>
      </c>
      <c r="C36" s="16">
        <v>0.00070162</v>
      </c>
      <c r="D36" s="17"/>
      <c r="E36" s="17">
        <v>0.00227534</v>
      </c>
      <c r="F36" s="17"/>
      <c r="G36" s="18"/>
    </row>
    <row r="37" spans="1:7" ht="12.75">
      <c r="A37" s="9" t="s">
        <v>434</v>
      </c>
      <c r="B37" s="13" t="s">
        <v>435</v>
      </c>
      <c r="C37" s="16"/>
      <c r="D37" s="17"/>
      <c r="E37" s="17">
        <v>0.001848</v>
      </c>
      <c r="F37" s="17"/>
      <c r="G37" s="18"/>
    </row>
    <row r="38" spans="1:7" ht="12.75">
      <c r="A38" s="9" t="s">
        <v>304</v>
      </c>
      <c r="B38" s="13" t="s">
        <v>305</v>
      </c>
      <c r="C38" s="16">
        <v>0.06489998</v>
      </c>
      <c r="D38" s="17"/>
      <c r="E38" s="17"/>
      <c r="F38" s="17"/>
      <c r="G38" s="18"/>
    </row>
    <row r="39" spans="1:7" ht="12.75">
      <c r="A39" s="9" t="s">
        <v>352</v>
      </c>
      <c r="B39" s="13" t="s">
        <v>353</v>
      </c>
      <c r="C39" s="16">
        <v>0.03692281</v>
      </c>
      <c r="D39" s="17"/>
      <c r="E39" s="17"/>
      <c r="F39" s="17"/>
      <c r="G39" s="18"/>
    </row>
    <row r="40" spans="1:7" ht="12.75">
      <c r="A40" s="9" t="s">
        <v>538</v>
      </c>
      <c r="B40" s="13" t="s">
        <v>539</v>
      </c>
      <c r="C40" s="16">
        <v>0.00062875</v>
      </c>
      <c r="D40" s="17"/>
      <c r="E40" s="17"/>
      <c r="F40" s="17"/>
      <c r="G40" s="18"/>
    </row>
    <row r="41" spans="1:7" ht="12.75">
      <c r="A41" s="9" t="s">
        <v>199</v>
      </c>
      <c r="B41" s="13" t="s">
        <v>200</v>
      </c>
      <c r="C41" s="16">
        <v>0.00057641</v>
      </c>
      <c r="D41" s="17"/>
      <c r="E41" s="17"/>
      <c r="F41" s="17"/>
      <c r="G41" s="18"/>
    </row>
    <row r="42" spans="1:7" ht="12.75">
      <c r="A42" s="9" t="s">
        <v>566</v>
      </c>
      <c r="B42" s="13" t="s">
        <v>567</v>
      </c>
      <c r="C42" s="16">
        <v>0.000303</v>
      </c>
      <c r="D42" s="17"/>
      <c r="E42" s="17"/>
      <c r="F42" s="17"/>
      <c r="G42" s="18"/>
    </row>
    <row r="43" spans="1:7" ht="12.75">
      <c r="A43" s="9" t="s">
        <v>742</v>
      </c>
      <c r="B43" s="13" t="s">
        <v>743</v>
      </c>
      <c r="C43" s="16">
        <v>0.00018117</v>
      </c>
      <c r="D43" s="17"/>
      <c r="E43" s="17"/>
      <c r="F43" s="17"/>
      <c r="G43" s="18"/>
    </row>
    <row r="44" spans="1:7" ht="12.75">
      <c r="A44" s="35" t="s">
        <v>641</v>
      </c>
      <c r="B44" s="13" t="s">
        <v>642</v>
      </c>
      <c r="C44" s="16">
        <v>0.00011615</v>
      </c>
      <c r="D44" s="17"/>
      <c r="E44" s="17"/>
      <c r="F44" s="17"/>
      <c r="G44" s="18"/>
    </row>
    <row r="45" spans="1:7" ht="12.75">
      <c r="A45" s="35" t="s">
        <v>744</v>
      </c>
      <c r="B45" s="13" t="s">
        <v>745</v>
      </c>
      <c r="C45" s="16">
        <v>0.000101</v>
      </c>
      <c r="D45" s="17"/>
      <c r="E45" s="17"/>
      <c r="F45" s="17"/>
      <c r="G45" s="18"/>
    </row>
    <row r="46" spans="1:7" ht="12.75">
      <c r="A46" s="9" t="s">
        <v>542</v>
      </c>
      <c r="B46" s="13" t="s">
        <v>543</v>
      </c>
      <c r="C46" s="16">
        <v>6.363E-05</v>
      </c>
      <c r="D46" s="17"/>
      <c r="E46" s="17"/>
      <c r="F46" s="17"/>
      <c r="G46" s="18"/>
    </row>
    <row r="47" spans="1:7" ht="12.75">
      <c r="A47" s="9" t="s">
        <v>177</v>
      </c>
      <c r="B47" s="13" t="s">
        <v>178</v>
      </c>
      <c r="C47" s="16">
        <v>4.002E-05</v>
      </c>
      <c r="D47" s="17"/>
      <c r="E47" s="17"/>
      <c r="F47" s="17"/>
      <c r="G47" s="18"/>
    </row>
    <row r="48" spans="1:7" ht="12.75">
      <c r="A48" s="14" t="s">
        <v>268</v>
      </c>
      <c r="B48" s="15" t="s">
        <v>269</v>
      </c>
      <c r="C48" s="19">
        <v>2.3E-05</v>
      </c>
      <c r="D48" s="20"/>
      <c r="E48" s="20"/>
      <c r="F48" s="20"/>
      <c r="G48" s="21"/>
    </row>
    <row r="50" ht="15">
      <c r="A50" s="45" t="s">
        <v>87</v>
      </c>
    </row>
    <row r="51" ht="12.75">
      <c r="A51" s="55" t="s">
        <v>88</v>
      </c>
    </row>
    <row r="52" ht="12.75">
      <c r="A52" s="55" t="s">
        <v>89</v>
      </c>
    </row>
  </sheetData>
  <sheetProtection/>
  <mergeCells count="3">
    <mergeCell ref="A4:G4"/>
    <mergeCell ref="A3:G3"/>
    <mergeCell ref="A2:G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8515625" style="0" bestFit="1" customWidth="1"/>
    <col min="2" max="2" width="69.7109375" style="0" bestFit="1" customWidth="1"/>
    <col min="3" max="4" width="6.7109375" style="0" bestFit="1" customWidth="1"/>
    <col min="5" max="6" width="6.57421875" style="0" bestFit="1" customWidth="1"/>
    <col min="7" max="7" width="5.7109375" style="0" bestFit="1" customWidth="1"/>
  </cols>
  <sheetData>
    <row r="1" spans="1:2" ht="20.25">
      <c r="A1" s="1"/>
      <c r="B1" s="1"/>
    </row>
    <row r="2" spans="1:7" ht="20.25">
      <c r="A2" s="62" t="s">
        <v>56</v>
      </c>
      <c r="B2" s="62"/>
      <c r="C2" s="62"/>
      <c r="D2" s="62"/>
      <c r="E2" s="62"/>
      <c r="F2" s="62"/>
      <c r="G2" s="62"/>
    </row>
    <row r="3" spans="1:7" ht="20.25">
      <c r="A3" s="62" t="s">
        <v>741</v>
      </c>
      <c r="B3" s="62"/>
      <c r="C3" s="62"/>
      <c r="D3" s="62"/>
      <c r="E3" s="62"/>
      <c r="F3" s="62"/>
      <c r="G3" s="62"/>
    </row>
    <row r="4" spans="1:7" ht="15.75">
      <c r="A4" s="63" t="s">
        <v>529</v>
      </c>
      <c r="B4" s="63"/>
      <c r="C4" s="63"/>
      <c r="D4" s="63"/>
      <c r="E4" s="63"/>
      <c r="F4" s="63"/>
      <c r="G4" s="63"/>
    </row>
    <row r="6" spans="1:7" ht="13.5">
      <c r="A6" s="43" t="s">
        <v>91</v>
      </c>
      <c r="B6" s="38" t="s">
        <v>92</v>
      </c>
      <c r="C6" s="3" t="s">
        <v>96</v>
      </c>
      <c r="D6" s="3" t="s">
        <v>462</v>
      </c>
      <c r="E6" s="3" t="s">
        <v>520</v>
      </c>
      <c r="F6" s="3" t="s">
        <v>527</v>
      </c>
      <c r="G6" s="5" t="s">
        <v>528</v>
      </c>
    </row>
    <row r="7" spans="1:7" ht="12.75">
      <c r="A7" s="6"/>
      <c r="B7" s="7"/>
      <c r="C7" s="8"/>
      <c r="D7" s="8"/>
      <c r="E7" s="44"/>
      <c r="F7" s="44"/>
      <c r="G7" s="41"/>
    </row>
    <row r="8" spans="1:7" ht="12.75">
      <c r="A8" s="9"/>
      <c r="B8" s="39" t="s">
        <v>97</v>
      </c>
      <c r="C8" s="34">
        <f>SUM(C9:C60)</f>
        <v>1.6016882799999996</v>
      </c>
      <c r="D8" s="34">
        <f>SUM(D9:D60)</f>
        <v>1.5465410300000002</v>
      </c>
      <c r="E8" s="34">
        <f>SUM(E9:E60)</f>
        <v>4.11150251</v>
      </c>
      <c r="F8" s="34">
        <f>SUM(F9:F60)</f>
        <v>4.111736500000001</v>
      </c>
      <c r="G8" s="36">
        <f>SUM(G9:G60)</f>
        <v>6.425174660000001</v>
      </c>
    </row>
    <row r="9" spans="1:7" ht="12.75">
      <c r="A9" s="9" t="s">
        <v>389</v>
      </c>
      <c r="B9" s="13" t="s">
        <v>390</v>
      </c>
      <c r="C9" s="17">
        <v>0.15009118</v>
      </c>
      <c r="D9" s="17">
        <v>0.03592719</v>
      </c>
      <c r="E9" s="17">
        <v>0.35423518</v>
      </c>
      <c r="F9" s="17">
        <v>1.59148576</v>
      </c>
      <c r="G9" s="18">
        <v>3.63811411</v>
      </c>
    </row>
    <row r="10" spans="1:7" ht="12.75">
      <c r="A10" s="9" t="s">
        <v>104</v>
      </c>
      <c r="B10" s="13" t="s">
        <v>105</v>
      </c>
      <c r="C10" s="17">
        <v>0.19688604</v>
      </c>
      <c r="D10" s="17">
        <v>0.10287792</v>
      </c>
      <c r="E10" s="17">
        <v>1.75252168</v>
      </c>
      <c r="F10" s="17">
        <v>1.01405472</v>
      </c>
      <c r="G10" s="18">
        <v>1.5283697</v>
      </c>
    </row>
    <row r="11" spans="1:7" ht="12.75">
      <c r="A11" s="9" t="s">
        <v>100</v>
      </c>
      <c r="B11" s="13" t="s">
        <v>101</v>
      </c>
      <c r="C11" s="17">
        <v>0.21241853</v>
      </c>
      <c r="D11" s="17">
        <v>0.31992423</v>
      </c>
      <c r="E11" s="17">
        <v>0.37126295</v>
      </c>
      <c r="F11" s="17">
        <v>0.4761589</v>
      </c>
      <c r="G11" s="18">
        <v>0.43889285</v>
      </c>
    </row>
    <row r="12" spans="1:7" ht="12.75">
      <c r="A12" s="9" t="s">
        <v>114</v>
      </c>
      <c r="B12" s="13" t="s">
        <v>115</v>
      </c>
      <c r="C12" s="17">
        <v>0.31779332</v>
      </c>
      <c r="D12" s="17">
        <v>0.37463559</v>
      </c>
      <c r="E12" s="17">
        <v>1.0073436</v>
      </c>
      <c r="F12" s="17">
        <v>0.19558347</v>
      </c>
      <c r="G12" s="18">
        <v>0.19941357</v>
      </c>
    </row>
    <row r="13" spans="1:7" ht="12.75">
      <c r="A13" s="9" t="s">
        <v>144</v>
      </c>
      <c r="B13" s="13" t="s">
        <v>145</v>
      </c>
      <c r="C13" s="17">
        <v>0.42951565</v>
      </c>
      <c r="D13" s="17">
        <v>0.49419362</v>
      </c>
      <c r="E13" s="17">
        <v>0.20567536</v>
      </c>
      <c r="F13" s="17">
        <v>0.22470604</v>
      </c>
      <c r="G13" s="18">
        <v>0.18879717</v>
      </c>
    </row>
    <row r="14" spans="1:7" ht="12.75">
      <c r="A14" s="9" t="s">
        <v>418</v>
      </c>
      <c r="B14" s="13" t="s">
        <v>419</v>
      </c>
      <c r="C14" s="17"/>
      <c r="D14" s="17">
        <v>0.022264</v>
      </c>
      <c r="E14" s="17">
        <v>0.0749852</v>
      </c>
      <c r="F14" s="17">
        <v>0.0547805</v>
      </c>
      <c r="G14" s="18">
        <v>0.14233248</v>
      </c>
    </row>
    <row r="15" spans="1:7" ht="12.75">
      <c r="A15" s="9" t="s">
        <v>532</v>
      </c>
      <c r="B15" s="13" t="s">
        <v>533</v>
      </c>
      <c r="C15" s="17"/>
      <c r="D15" s="17"/>
      <c r="E15" s="17"/>
      <c r="F15" s="17"/>
      <c r="G15" s="18">
        <v>0.099636</v>
      </c>
    </row>
    <row r="16" spans="1:7" ht="12.75">
      <c r="A16" s="9" t="s">
        <v>383</v>
      </c>
      <c r="B16" s="13" t="s">
        <v>384</v>
      </c>
      <c r="C16" s="17"/>
      <c r="D16" s="17"/>
      <c r="E16" s="17"/>
      <c r="F16" s="17"/>
      <c r="G16" s="18">
        <v>0.090763</v>
      </c>
    </row>
    <row r="17" spans="1:7" ht="12.75">
      <c r="A17" s="9" t="s">
        <v>155</v>
      </c>
      <c r="B17" s="13" t="s">
        <v>156</v>
      </c>
      <c r="C17" s="17">
        <v>0.0366465</v>
      </c>
      <c r="D17" s="17">
        <v>0.0896622</v>
      </c>
      <c r="E17" s="17">
        <v>0.103522</v>
      </c>
      <c r="F17" s="17">
        <v>0.0665905</v>
      </c>
      <c r="G17" s="18">
        <v>0.04875025</v>
      </c>
    </row>
    <row r="18" spans="1:7" ht="12.75">
      <c r="A18" s="9" t="s">
        <v>300</v>
      </c>
      <c r="B18" s="13" t="s">
        <v>301</v>
      </c>
      <c r="C18" s="17">
        <v>0.000765</v>
      </c>
      <c r="D18" s="17">
        <v>0.013271</v>
      </c>
      <c r="E18" s="17">
        <v>0.093305</v>
      </c>
      <c r="F18" s="17">
        <v>0.017495</v>
      </c>
      <c r="G18" s="18">
        <v>0.017421</v>
      </c>
    </row>
    <row r="19" spans="1:7" ht="12.75">
      <c r="A19" s="9" t="s">
        <v>174</v>
      </c>
      <c r="B19" s="13" t="s">
        <v>175</v>
      </c>
      <c r="C19" s="17">
        <v>0.0240209</v>
      </c>
      <c r="D19" s="17">
        <v>0.01424135</v>
      </c>
      <c r="E19" s="17">
        <v>0.049725</v>
      </c>
      <c r="F19" s="17">
        <v>0.016001</v>
      </c>
      <c r="G19" s="18">
        <v>0.0115693</v>
      </c>
    </row>
    <row r="20" spans="1:7" ht="12.75">
      <c r="A20" s="9" t="s">
        <v>643</v>
      </c>
      <c r="B20" s="13" t="s">
        <v>644</v>
      </c>
      <c r="C20" s="17"/>
      <c r="D20" s="17"/>
      <c r="E20" s="17"/>
      <c r="F20" s="17">
        <v>0.010482</v>
      </c>
      <c r="G20" s="18">
        <v>0.00735</v>
      </c>
    </row>
    <row r="21" spans="1:7" ht="12.75">
      <c r="A21" s="9" t="s">
        <v>534</v>
      </c>
      <c r="B21" s="13" t="s">
        <v>535</v>
      </c>
      <c r="C21" s="17">
        <v>0.00122889</v>
      </c>
      <c r="D21" s="17">
        <v>0.00184012</v>
      </c>
      <c r="E21" s="17">
        <v>0.00857604</v>
      </c>
      <c r="F21" s="17">
        <v>0.00475739</v>
      </c>
      <c r="G21" s="18">
        <v>0.0059097</v>
      </c>
    </row>
    <row r="22" spans="1:7" ht="12.75">
      <c r="A22" s="9" t="s">
        <v>312</v>
      </c>
      <c r="B22" s="13" t="s">
        <v>313</v>
      </c>
      <c r="C22" s="17">
        <v>0.03002</v>
      </c>
      <c r="D22" s="17"/>
      <c r="E22" s="17"/>
      <c r="F22" s="17">
        <v>0.052594</v>
      </c>
      <c r="G22" s="18">
        <v>0.004912</v>
      </c>
    </row>
    <row r="23" spans="1:7" ht="12.75">
      <c r="A23" s="9" t="s">
        <v>328</v>
      </c>
      <c r="B23" s="13" t="s">
        <v>329</v>
      </c>
      <c r="C23" s="17"/>
      <c r="D23" s="17"/>
      <c r="E23" s="17"/>
      <c r="F23" s="17"/>
      <c r="G23" s="18">
        <v>0.00136248</v>
      </c>
    </row>
    <row r="24" spans="1:7" ht="12.75">
      <c r="A24" s="9" t="s">
        <v>448</v>
      </c>
      <c r="B24" s="13" t="s">
        <v>449</v>
      </c>
      <c r="C24" s="17"/>
      <c r="D24" s="17"/>
      <c r="E24" s="17"/>
      <c r="F24" s="17"/>
      <c r="G24" s="18">
        <v>0.00031301</v>
      </c>
    </row>
    <row r="25" spans="1:7" ht="12.75">
      <c r="A25" s="9" t="s">
        <v>332</v>
      </c>
      <c r="B25" s="13" t="s">
        <v>333</v>
      </c>
      <c r="C25" s="17"/>
      <c r="D25" s="17"/>
      <c r="E25" s="17"/>
      <c r="F25" s="17"/>
      <c r="G25" s="18">
        <v>0.0003106</v>
      </c>
    </row>
    <row r="26" spans="1:7" ht="12.75">
      <c r="A26" s="9" t="s">
        <v>542</v>
      </c>
      <c r="B26" s="13" t="s">
        <v>543</v>
      </c>
      <c r="C26" s="17"/>
      <c r="D26" s="17"/>
      <c r="E26" s="17"/>
      <c r="F26" s="17">
        <v>0.000528</v>
      </c>
      <c r="G26" s="18">
        <v>0.0001816</v>
      </c>
    </row>
    <row r="27" spans="1:7" ht="12.75">
      <c r="A27" s="9" t="s">
        <v>233</v>
      </c>
      <c r="B27" s="13" t="s">
        <v>234</v>
      </c>
      <c r="C27" s="17"/>
      <c r="D27" s="17"/>
      <c r="E27" s="17"/>
      <c r="F27" s="17"/>
      <c r="G27" s="18">
        <v>0.000168</v>
      </c>
    </row>
    <row r="28" spans="1:7" ht="12.75">
      <c r="A28" s="9" t="s">
        <v>31</v>
      </c>
      <c r="B28" s="13" t="s">
        <v>32</v>
      </c>
      <c r="C28" s="17"/>
      <c r="D28" s="17"/>
      <c r="E28" s="17"/>
      <c r="F28" s="17"/>
      <c r="G28" s="18">
        <v>0.00016</v>
      </c>
    </row>
    <row r="29" spans="1:7" ht="12.75">
      <c r="A29" s="9" t="s">
        <v>157</v>
      </c>
      <c r="B29" s="13" t="s">
        <v>158</v>
      </c>
      <c r="C29" s="17"/>
      <c r="D29" s="17"/>
      <c r="E29" s="17"/>
      <c r="F29" s="17"/>
      <c r="G29" s="18">
        <v>0.000124</v>
      </c>
    </row>
    <row r="30" spans="1:7" ht="12.75">
      <c r="A30" s="9" t="s">
        <v>645</v>
      </c>
      <c r="B30" s="13" t="s">
        <v>646</v>
      </c>
      <c r="C30" s="17"/>
      <c r="D30" s="17"/>
      <c r="E30" s="17"/>
      <c r="F30" s="17"/>
      <c r="G30" s="18">
        <v>0.00011951</v>
      </c>
    </row>
    <row r="31" spans="1:7" ht="12.75">
      <c r="A31" s="9" t="s">
        <v>223</v>
      </c>
      <c r="B31" s="13" t="s">
        <v>224</v>
      </c>
      <c r="C31" s="17">
        <v>6.76E-05</v>
      </c>
      <c r="D31" s="17"/>
      <c r="E31" s="17"/>
      <c r="F31" s="17"/>
      <c r="G31" s="18">
        <v>0.00011733</v>
      </c>
    </row>
    <row r="32" spans="1:7" ht="12.75">
      <c r="A32" s="9" t="s">
        <v>124</v>
      </c>
      <c r="B32" s="13" t="s">
        <v>125</v>
      </c>
      <c r="C32" s="17"/>
      <c r="D32" s="17"/>
      <c r="E32" s="17"/>
      <c r="F32" s="17"/>
      <c r="G32" s="18">
        <v>8.7E-05</v>
      </c>
    </row>
    <row r="33" spans="1:7" ht="12.75">
      <c r="A33" s="9" t="s">
        <v>554</v>
      </c>
      <c r="B33" s="13" t="s">
        <v>555</v>
      </c>
      <c r="C33" s="17"/>
      <c r="D33" s="17"/>
      <c r="E33" s="17"/>
      <c r="F33" s="17">
        <v>0.26524</v>
      </c>
      <c r="G33" s="18"/>
    </row>
    <row r="34" spans="1:7" ht="12.75">
      <c r="A34" s="9" t="s">
        <v>260</v>
      </c>
      <c r="B34" s="13" t="s">
        <v>261</v>
      </c>
      <c r="C34" s="17">
        <v>0.04225697</v>
      </c>
      <c r="D34" s="17">
        <v>0.01228301</v>
      </c>
      <c r="E34" s="17">
        <v>0.0174081</v>
      </c>
      <c r="F34" s="17">
        <v>0.04951026</v>
      </c>
      <c r="G34" s="18"/>
    </row>
    <row r="35" spans="1:7" ht="12.75">
      <c r="A35" s="9" t="s">
        <v>334</v>
      </c>
      <c r="B35" s="13" t="s">
        <v>335</v>
      </c>
      <c r="C35" s="17"/>
      <c r="D35" s="17"/>
      <c r="E35" s="17"/>
      <c r="F35" s="17">
        <v>0.043894</v>
      </c>
      <c r="G35" s="18"/>
    </row>
    <row r="36" spans="1:7" ht="12.75">
      <c r="A36" s="9" t="s">
        <v>564</v>
      </c>
      <c r="B36" s="13" t="s">
        <v>565</v>
      </c>
      <c r="C36" s="17"/>
      <c r="D36" s="17"/>
      <c r="E36" s="17">
        <v>0.017513</v>
      </c>
      <c r="F36" s="17">
        <v>0.01803802</v>
      </c>
      <c r="G36" s="18"/>
    </row>
    <row r="37" spans="1:7" ht="12.75">
      <c r="A37" s="9" t="s">
        <v>414</v>
      </c>
      <c r="B37" s="13" t="s">
        <v>415</v>
      </c>
      <c r="C37" s="17"/>
      <c r="D37" s="17"/>
      <c r="E37" s="17"/>
      <c r="F37" s="17">
        <v>0.0046</v>
      </c>
      <c r="G37" s="18"/>
    </row>
    <row r="38" spans="1:7" ht="12.75">
      <c r="A38" s="9" t="s">
        <v>243</v>
      </c>
      <c r="B38" s="13" t="s">
        <v>244</v>
      </c>
      <c r="C38" s="17"/>
      <c r="D38" s="17"/>
      <c r="E38" s="17"/>
      <c r="F38" s="17">
        <v>0.00393</v>
      </c>
      <c r="G38" s="18"/>
    </row>
    <row r="39" spans="1:7" ht="12.75">
      <c r="A39" s="9" t="s">
        <v>197</v>
      </c>
      <c r="B39" s="13" t="s">
        <v>198</v>
      </c>
      <c r="C39" s="17"/>
      <c r="D39" s="17"/>
      <c r="E39" s="17"/>
      <c r="F39" s="17">
        <v>0.00041934</v>
      </c>
      <c r="G39" s="18"/>
    </row>
    <row r="40" spans="1:7" ht="12.75">
      <c r="A40" s="9" t="s">
        <v>436</v>
      </c>
      <c r="B40" s="13" t="s">
        <v>437</v>
      </c>
      <c r="C40" s="17"/>
      <c r="D40" s="17"/>
      <c r="E40" s="17"/>
      <c r="F40" s="17">
        <v>0.00038</v>
      </c>
      <c r="G40" s="18"/>
    </row>
    <row r="41" spans="1:7" ht="12.75">
      <c r="A41" s="9" t="s">
        <v>126</v>
      </c>
      <c r="B41" s="13" t="s">
        <v>127</v>
      </c>
      <c r="C41" s="17"/>
      <c r="D41" s="17"/>
      <c r="E41" s="17"/>
      <c r="F41" s="17">
        <v>0.00018</v>
      </c>
      <c r="G41" s="18"/>
    </row>
    <row r="42" spans="1:7" ht="12.75">
      <c r="A42" s="9" t="s">
        <v>324</v>
      </c>
      <c r="B42" s="13" t="s">
        <v>325</v>
      </c>
      <c r="C42" s="17"/>
      <c r="D42" s="17"/>
      <c r="E42" s="17"/>
      <c r="F42" s="17">
        <v>0.000145</v>
      </c>
      <c r="G42" s="18"/>
    </row>
    <row r="43" spans="1:7" ht="12.75">
      <c r="A43" s="35" t="s">
        <v>179</v>
      </c>
      <c r="B43" s="13" t="s">
        <v>180</v>
      </c>
      <c r="C43" s="17">
        <v>0.00077</v>
      </c>
      <c r="D43" s="17"/>
      <c r="E43" s="17"/>
      <c r="F43" s="17">
        <v>6.06E-05</v>
      </c>
      <c r="G43" s="18"/>
    </row>
    <row r="44" spans="1:7" ht="12.75">
      <c r="A44" s="35" t="s">
        <v>485</v>
      </c>
      <c r="B44" s="13" t="s">
        <v>486</v>
      </c>
      <c r="C44" s="17"/>
      <c r="D44" s="17"/>
      <c r="E44" s="17"/>
      <c r="F44" s="17">
        <v>5.66E-05</v>
      </c>
      <c r="G44" s="18"/>
    </row>
    <row r="45" spans="1:7" ht="12.75">
      <c r="A45" s="9" t="s">
        <v>219</v>
      </c>
      <c r="B45" s="13" t="s">
        <v>220</v>
      </c>
      <c r="C45" s="17"/>
      <c r="D45" s="17"/>
      <c r="E45" s="17"/>
      <c r="F45" s="17">
        <v>4.62E-05</v>
      </c>
      <c r="G45" s="18"/>
    </row>
    <row r="46" spans="1:7" ht="12.75">
      <c r="A46" s="9" t="s">
        <v>746</v>
      </c>
      <c r="B46" s="13" t="s">
        <v>747</v>
      </c>
      <c r="C46" s="17"/>
      <c r="D46" s="17"/>
      <c r="E46" s="17"/>
      <c r="F46" s="17">
        <v>1.56E-05</v>
      </c>
      <c r="G46" s="18"/>
    </row>
    <row r="47" spans="1:7" ht="12.75">
      <c r="A47" s="9" t="s">
        <v>635</v>
      </c>
      <c r="B47" s="13" t="s">
        <v>636</v>
      </c>
      <c r="C47" s="17"/>
      <c r="D47" s="17"/>
      <c r="E47" s="17"/>
      <c r="F47" s="17">
        <v>3.6E-06</v>
      </c>
      <c r="G47" s="18"/>
    </row>
    <row r="48" spans="1:7" ht="12.75">
      <c r="A48" s="9" t="s">
        <v>95</v>
      </c>
      <c r="B48" s="13" t="s">
        <v>154</v>
      </c>
      <c r="C48" s="17"/>
      <c r="D48" s="17"/>
      <c r="E48" s="17">
        <v>0.0471244</v>
      </c>
      <c r="F48" s="17"/>
      <c r="G48" s="18"/>
    </row>
    <row r="49" spans="1:7" ht="12.75">
      <c r="A49" s="9" t="s">
        <v>221</v>
      </c>
      <c r="B49" s="13" t="s">
        <v>222</v>
      </c>
      <c r="C49" s="17"/>
      <c r="D49" s="17"/>
      <c r="E49" s="17">
        <v>0.007045</v>
      </c>
      <c r="F49" s="17"/>
      <c r="G49" s="18"/>
    </row>
    <row r="50" spans="1:7" ht="12.75">
      <c r="A50" s="9" t="s">
        <v>601</v>
      </c>
      <c r="B50" s="13" t="s">
        <v>602</v>
      </c>
      <c r="C50" s="17"/>
      <c r="D50" s="17"/>
      <c r="E50" s="17">
        <v>0.00126</v>
      </c>
      <c r="F50" s="17"/>
      <c r="G50" s="18"/>
    </row>
    <row r="51" spans="1:7" ht="12.75">
      <c r="A51" s="9" t="s">
        <v>246</v>
      </c>
      <c r="B51" s="13" t="s">
        <v>247</v>
      </c>
      <c r="C51" s="17"/>
      <c r="D51" s="17">
        <v>0.035865</v>
      </c>
      <c r="E51" s="17"/>
      <c r="F51" s="17"/>
      <c r="G51" s="18"/>
    </row>
    <row r="52" spans="1:7" ht="12.75">
      <c r="A52" s="9" t="s">
        <v>108</v>
      </c>
      <c r="B52" s="13" t="s">
        <v>109</v>
      </c>
      <c r="C52" s="17"/>
      <c r="D52" s="17">
        <v>0.02</v>
      </c>
      <c r="E52" s="17"/>
      <c r="F52" s="17"/>
      <c r="G52" s="18"/>
    </row>
    <row r="53" spans="1:7" ht="12.75">
      <c r="A53" s="9" t="s">
        <v>163</v>
      </c>
      <c r="B53" s="13" t="s">
        <v>164</v>
      </c>
      <c r="C53" s="17"/>
      <c r="D53" s="17">
        <v>0.005588</v>
      </c>
      <c r="E53" s="17"/>
      <c r="F53" s="17"/>
      <c r="G53" s="18"/>
    </row>
    <row r="54" spans="1:7" ht="12.75">
      <c r="A54" s="9" t="s">
        <v>284</v>
      </c>
      <c r="B54" s="13" t="s">
        <v>285</v>
      </c>
      <c r="C54" s="17"/>
      <c r="D54" s="17">
        <v>0.0037878</v>
      </c>
      <c r="E54" s="17"/>
      <c r="F54" s="17"/>
      <c r="G54" s="18"/>
    </row>
    <row r="55" spans="1:7" ht="12.75">
      <c r="A55" s="9" t="s">
        <v>195</v>
      </c>
      <c r="B55" s="13" t="s">
        <v>196</v>
      </c>
      <c r="C55" s="17">
        <v>0.0003949</v>
      </c>
      <c r="D55" s="17">
        <v>0.000135</v>
      </c>
      <c r="E55" s="17"/>
      <c r="F55" s="17"/>
      <c r="G55" s="18"/>
    </row>
    <row r="56" spans="1:7" ht="12.75">
      <c r="A56" s="9" t="s">
        <v>254</v>
      </c>
      <c r="B56" s="13" t="s">
        <v>255</v>
      </c>
      <c r="C56" s="17">
        <v>0.0002458</v>
      </c>
      <c r="D56" s="17">
        <v>4.5E-05</v>
      </c>
      <c r="E56" s="17"/>
      <c r="F56" s="17"/>
      <c r="G56" s="18"/>
    </row>
    <row r="57" spans="1:7" ht="12.75">
      <c r="A57" s="9" t="s">
        <v>304</v>
      </c>
      <c r="B57" s="13" t="s">
        <v>305</v>
      </c>
      <c r="C57" s="17">
        <v>0.1477419</v>
      </c>
      <c r="D57" s="17"/>
      <c r="E57" s="17"/>
      <c r="F57" s="17"/>
      <c r="G57" s="18"/>
    </row>
    <row r="58" spans="1:7" ht="12.75">
      <c r="A58" s="9" t="s">
        <v>118</v>
      </c>
      <c r="B58" s="13" t="s">
        <v>119</v>
      </c>
      <c r="C58" s="17">
        <v>0.0086</v>
      </c>
      <c r="D58" s="17"/>
      <c r="E58" s="17"/>
      <c r="F58" s="17"/>
      <c r="G58" s="18"/>
    </row>
    <row r="59" spans="1:7" ht="12.75">
      <c r="A59" s="9" t="s">
        <v>142</v>
      </c>
      <c r="B59" s="13" t="s">
        <v>143</v>
      </c>
      <c r="C59" s="17">
        <v>0.002134</v>
      </c>
      <c r="D59" s="17"/>
      <c r="E59" s="17"/>
      <c r="F59" s="17"/>
      <c r="G59" s="18"/>
    </row>
    <row r="60" spans="1:7" ht="12.75">
      <c r="A60" s="14" t="s">
        <v>177</v>
      </c>
      <c r="B60" s="15" t="s">
        <v>178</v>
      </c>
      <c r="C60" s="20">
        <v>9.11E-05</v>
      </c>
      <c r="D60" s="20"/>
      <c r="E60" s="20"/>
      <c r="F60" s="20"/>
      <c r="G60" s="21"/>
    </row>
    <row r="61" spans="1:7" ht="12.75">
      <c r="A61" s="11"/>
      <c r="B61" s="11"/>
      <c r="C61" s="11"/>
      <c r="D61" s="11"/>
      <c r="E61" s="11"/>
      <c r="F61" s="11"/>
      <c r="G61" s="11"/>
    </row>
    <row r="62" ht="12.75">
      <c r="A62" t="s">
        <v>87</v>
      </c>
    </row>
    <row r="63" ht="12.75">
      <c r="A63" s="30" t="s">
        <v>88</v>
      </c>
    </row>
    <row r="64" ht="12.75">
      <c r="A64" s="30" t="s">
        <v>89</v>
      </c>
    </row>
  </sheetData>
  <sheetProtection/>
  <mergeCells count="3">
    <mergeCell ref="A2:G2"/>
    <mergeCell ref="A3:G3"/>
    <mergeCell ref="A4:G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8515625" style="45" bestFit="1" customWidth="1"/>
    <col min="2" max="2" width="66.421875" style="45" bestFit="1" customWidth="1"/>
    <col min="3" max="3" width="6.421875" style="45" bestFit="1" customWidth="1"/>
    <col min="4" max="16384" width="11.421875" style="45" customWidth="1"/>
  </cols>
  <sheetData>
    <row r="1" spans="1:3" ht="20.25">
      <c r="A1" s="1"/>
      <c r="B1" s="1"/>
      <c r="C1" s="1"/>
    </row>
    <row r="2" spans="1:3" ht="20.25">
      <c r="A2" s="62" t="s">
        <v>748</v>
      </c>
      <c r="B2" s="62"/>
      <c r="C2" s="62"/>
    </row>
    <row r="3" spans="1:3" ht="20.25">
      <c r="A3" s="62" t="s">
        <v>741</v>
      </c>
      <c r="B3" s="62"/>
      <c r="C3" s="62"/>
    </row>
    <row r="4" spans="1:3" ht="15.75">
      <c r="A4" s="63" t="s">
        <v>529</v>
      </c>
      <c r="B4" s="63"/>
      <c r="C4" s="63"/>
    </row>
    <row r="6" spans="1:3" ht="15">
      <c r="A6" s="2" t="s">
        <v>91</v>
      </c>
      <c r="B6" s="2" t="s">
        <v>92</v>
      </c>
      <c r="C6" s="46">
        <v>2012</v>
      </c>
    </row>
    <row r="7" spans="1:3" ht="15">
      <c r="A7" s="47"/>
      <c r="B7" s="48"/>
      <c r="C7" s="48"/>
    </row>
    <row r="8" spans="1:3" ht="15">
      <c r="A8" s="49"/>
      <c r="B8" s="50" t="s">
        <v>97</v>
      </c>
      <c r="C8" s="56">
        <f>SUM(C9:C62)</f>
        <v>0.00233671</v>
      </c>
    </row>
    <row r="9" spans="1:3" ht="15">
      <c r="A9" s="52" t="s">
        <v>134</v>
      </c>
      <c r="B9" s="53" t="s">
        <v>135</v>
      </c>
      <c r="C9" s="54">
        <v>0.00233671</v>
      </c>
    </row>
    <row r="11" ht="15">
      <c r="A11" s="45" t="s">
        <v>87</v>
      </c>
    </row>
    <row r="12" ht="15">
      <c r="A12" s="55" t="s">
        <v>88</v>
      </c>
    </row>
    <row r="13" ht="15">
      <c r="A13" s="55" t="s">
        <v>89</v>
      </c>
    </row>
  </sheetData>
  <sheetProtection/>
  <mergeCells count="3"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69.7109375" style="0" bestFit="1" customWidth="1"/>
    <col min="3" max="3" width="9.57421875" style="0" bestFit="1" customWidth="1"/>
    <col min="4" max="4" width="10.140625" style="0" bestFit="1" customWidth="1"/>
  </cols>
  <sheetData>
    <row r="1" spans="1:2" ht="20.25">
      <c r="A1" s="1"/>
      <c r="B1" s="1"/>
    </row>
    <row r="2" spans="1:4" ht="20.25">
      <c r="A2" s="62" t="s">
        <v>56</v>
      </c>
      <c r="B2" s="62"/>
      <c r="C2" s="62"/>
      <c r="D2" s="62"/>
    </row>
    <row r="3" spans="1:4" ht="20.25">
      <c r="A3" s="62" t="s">
        <v>741</v>
      </c>
      <c r="B3" s="62"/>
      <c r="C3" s="62"/>
      <c r="D3" s="62"/>
    </row>
    <row r="4" spans="1:4" ht="15.75">
      <c r="A4" s="63" t="s">
        <v>754</v>
      </c>
      <c r="B4" s="63"/>
      <c r="C4" s="63"/>
      <c r="D4" s="63"/>
    </row>
    <row r="6" spans="1:4" ht="13.5">
      <c r="A6" s="2" t="s">
        <v>91</v>
      </c>
      <c r="B6" s="2" t="s">
        <v>92</v>
      </c>
      <c r="C6" s="37" t="s">
        <v>753</v>
      </c>
      <c r="D6" s="38" t="s">
        <v>57</v>
      </c>
    </row>
    <row r="7" spans="1:4" ht="13.5">
      <c r="A7" s="23"/>
      <c r="B7" s="58"/>
      <c r="C7" s="24"/>
      <c r="D7" s="7"/>
    </row>
    <row r="8" spans="1:4" ht="13.5">
      <c r="A8" s="25"/>
      <c r="B8" s="57" t="s">
        <v>97</v>
      </c>
      <c r="C8" s="33">
        <f>SUM(C9:C40)</f>
        <v>0.8558158399999998</v>
      </c>
      <c r="D8" s="71">
        <f>C8/$C$8</f>
        <v>1</v>
      </c>
    </row>
    <row r="9" spans="1:4" ht="12.75">
      <c r="A9" s="9" t="s">
        <v>389</v>
      </c>
      <c r="B9" s="40" t="s">
        <v>390</v>
      </c>
      <c r="C9" s="31">
        <v>0.23992016</v>
      </c>
      <c r="D9" s="72">
        <f>C9/$C$8</f>
        <v>0.2803408733355532</v>
      </c>
    </row>
    <row r="10" spans="1:4" ht="12.75">
      <c r="A10" s="9" t="s">
        <v>532</v>
      </c>
      <c r="B10" s="40" t="s">
        <v>533</v>
      </c>
      <c r="C10" s="31">
        <v>0.1539354</v>
      </c>
      <c r="D10" s="72">
        <f aca="true" t="shared" si="0" ref="D10:D40">C10/$C$8</f>
        <v>0.17986977198272006</v>
      </c>
    </row>
    <row r="11" spans="1:4" ht="12.75">
      <c r="A11" s="9" t="s">
        <v>100</v>
      </c>
      <c r="B11" s="40" t="s">
        <v>101</v>
      </c>
      <c r="C11" s="31">
        <v>0.12672924</v>
      </c>
      <c r="D11" s="72">
        <f t="shared" si="0"/>
        <v>0.14808003553661736</v>
      </c>
    </row>
    <row r="12" spans="1:4" ht="12.75">
      <c r="A12" s="9" t="s">
        <v>144</v>
      </c>
      <c r="B12" s="40" t="s">
        <v>145</v>
      </c>
      <c r="C12" s="31">
        <v>0.08124585</v>
      </c>
      <c r="D12" s="72">
        <f t="shared" si="0"/>
        <v>0.09493380024375339</v>
      </c>
    </row>
    <row r="13" spans="1:4" ht="12.75">
      <c r="A13" s="9" t="s">
        <v>104</v>
      </c>
      <c r="B13" s="40" t="s">
        <v>105</v>
      </c>
      <c r="C13" s="31">
        <v>0.0681792</v>
      </c>
      <c r="D13" s="72">
        <f t="shared" si="0"/>
        <v>0.07966573743248315</v>
      </c>
    </row>
    <row r="14" spans="1:4" ht="12.75">
      <c r="A14" s="9" t="s">
        <v>114</v>
      </c>
      <c r="B14" s="40" t="s">
        <v>115</v>
      </c>
      <c r="C14" s="31">
        <v>0.05210158</v>
      </c>
      <c r="D14" s="72">
        <f t="shared" si="0"/>
        <v>0.06087942938751872</v>
      </c>
    </row>
    <row r="15" spans="1:4" ht="12.75">
      <c r="A15" s="9" t="s">
        <v>418</v>
      </c>
      <c r="B15" s="40" t="s">
        <v>419</v>
      </c>
      <c r="C15" s="31">
        <v>0.04087194</v>
      </c>
      <c r="D15" s="72">
        <f t="shared" si="0"/>
        <v>0.04775786809461252</v>
      </c>
    </row>
    <row r="16" spans="1:4" ht="12.75">
      <c r="A16" s="9" t="s">
        <v>300</v>
      </c>
      <c r="B16" s="40" t="s">
        <v>301</v>
      </c>
      <c r="C16" s="31">
        <v>0.0291726</v>
      </c>
      <c r="D16" s="72">
        <f t="shared" si="0"/>
        <v>0.03408747377239478</v>
      </c>
    </row>
    <row r="17" spans="1:4" ht="12.75">
      <c r="A17" s="9" t="s">
        <v>554</v>
      </c>
      <c r="B17" s="40" t="s">
        <v>555</v>
      </c>
      <c r="C17" s="31">
        <v>0.0244</v>
      </c>
      <c r="D17" s="72">
        <f t="shared" si="0"/>
        <v>0.028510806717482594</v>
      </c>
    </row>
    <row r="18" spans="1:4" ht="12.75">
      <c r="A18" s="9" t="s">
        <v>564</v>
      </c>
      <c r="B18" s="40" t="s">
        <v>565</v>
      </c>
      <c r="C18" s="31">
        <v>0.0091</v>
      </c>
      <c r="D18" s="72">
        <f t="shared" si="0"/>
        <v>0.010633128734798835</v>
      </c>
    </row>
    <row r="19" spans="1:4" ht="12.75">
      <c r="A19" s="9" t="s">
        <v>155</v>
      </c>
      <c r="B19" s="40" t="s">
        <v>156</v>
      </c>
      <c r="C19" s="31">
        <v>0.0071532</v>
      </c>
      <c r="D19" s="72">
        <f t="shared" si="0"/>
        <v>0.00835834027096297</v>
      </c>
    </row>
    <row r="20" spans="1:4" ht="12.75">
      <c r="A20" s="9" t="s">
        <v>312</v>
      </c>
      <c r="B20" s="40" t="s">
        <v>313</v>
      </c>
      <c r="C20" s="31">
        <v>0.004922</v>
      </c>
      <c r="D20" s="72">
        <f t="shared" si="0"/>
        <v>0.005751237322272513</v>
      </c>
    </row>
    <row r="21" spans="1:4" ht="12.75">
      <c r="A21" s="9" t="s">
        <v>383</v>
      </c>
      <c r="B21" s="40" t="s">
        <v>384</v>
      </c>
      <c r="C21" s="31">
        <v>0.00438724</v>
      </c>
      <c r="D21" s="72">
        <f t="shared" si="0"/>
        <v>0.0051263832648855865</v>
      </c>
    </row>
    <row r="22" spans="1:4" ht="12.75">
      <c r="A22" s="35" t="s">
        <v>174</v>
      </c>
      <c r="B22" s="40" t="s">
        <v>175</v>
      </c>
      <c r="C22" s="31">
        <v>0.00216</v>
      </c>
      <c r="D22" s="72">
        <f t="shared" si="0"/>
        <v>0.002523907479908295</v>
      </c>
    </row>
    <row r="23" spans="1:4" ht="12.75">
      <c r="A23" s="35" t="s">
        <v>157</v>
      </c>
      <c r="B23" s="40" t="s">
        <v>158</v>
      </c>
      <c r="C23" s="31">
        <v>0.00189597</v>
      </c>
      <c r="D23" s="72">
        <f t="shared" si="0"/>
        <v>0.0022153948447600604</v>
      </c>
    </row>
    <row r="24" spans="1:4" ht="12.75">
      <c r="A24" s="35" t="s">
        <v>239</v>
      </c>
      <c r="B24" s="40" t="s">
        <v>240</v>
      </c>
      <c r="C24" s="31">
        <v>0.00180209</v>
      </c>
      <c r="D24" s="72">
        <f t="shared" si="0"/>
        <v>0.0021056983474388607</v>
      </c>
    </row>
    <row r="25" spans="1:4" ht="12.75">
      <c r="A25" s="35" t="s">
        <v>534</v>
      </c>
      <c r="B25" s="40" t="s">
        <v>535</v>
      </c>
      <c r="C25" s="31">
        <v>0.00139508</v>
      </c>
      <c r="D25" s="72">
        <f t="shared" si="0"/>
        <v>0.0016301170588289185</v>
      </c>
    </row>
    <row r="26" spans="1:4" ht="12.75">
      <c r="A26" s="35" t="s">
        <v>148</v>
      </c>
      <c r="B26" s="40" t="s">
        <v>149</v>
      </c>
      <c r="C26" s="31">
        <v>0.00090908</v>
      </c>
      <c r="D26" s="72">
        <f t="shared" si="0"/>
        <v>0.0010622378758495523</v>
      </c>
    </row>
    <row r="27" spans="1:4" ht="12.75">
      <c r="A27" s="35" t="s">
        <v>205</v>
      </c>
      <c r="B27" s="40" t="s">
        <v>206</v>
      </c>
      <c r="C27" s="31">
        <v>0.000828</v>
      </c>
      <c r="D27" s="72">
        <f t="shared" si="0"/>
        <v>0.0009674978672981797</v>
      </c>
    </row>
    <row r="28" spans="1:4" ht="12.75">
      <c r="A28" s="35" t="s">
        <v>191</v>
      </c>
      <c r="B28" s="40" t="s">
        <v>192</v>
      </c>
      <c r="C28" s="31">
        <v>0.00075</v>
      </c>
      <c r="D28" s="72">
        <f t="shared" si="0"/>
        <v>0.0008763567638570469</v>
      </c>
    </row>
    <row r="29" spans="1:4" ht="12.75">
      <c r="A29" s="9" t="s">
        <v>246</v>
      </c>
      <c r="B29" s="40" t="s">
        <v>247</v>
      </c>
      <c r="C29" s="31">
        <v>0.0007421</v>
      </c>
      <c r="D29" s="72">
        <f t="shared" si="0"/>
        <v>0.0008671258059444193</v>
      </c>
    </row>
    <row r="30" spans="1:4" ht="12.75">
      <c r="A30" s="9" t="s">
        <v>485</v>
      </c>
      <c r="B30" s="40" t="s">
        <v>486</v>
      </c>
      <c r="C30" s="31">
        <v>0.000688</v>
      </c>
      <c r="D30" s="72">
        <f t="shared" si="0"/>
        <v>0.0008039112713781977</v>
      </c>
    </row>
    <row r="31" spans="1:4" ht="12.75">
      <c r="A31" s="9" t="s">
        <v>243</v>
      </c>
      <c r="B31" s="40" t="s">
        <v>244</v>
      </c>
      <c r="C31" s="31">
        <v>0.00059154</v>
      </c>
      <c r="D31" s="72">
        <f t="shared" si="0"/>
        <v>0.00069120010678933</v>
      </c>
    </row>
    <row r="32" spans="1:4" ht="12.75">
      <c r="A32" s="35" t="s">
        <v>282</v>
      </c>
      <c r="B32" s="40" t="s">
        <v>283</v>
      </c>
      <c r="C32" s="31">
        <v>0.0004559</v>
      </c>
      <c r="D32" s="72">
        <f t="shared" si="0"/>
        <v>0.0005327080648565702</v>
      </c>
    </row>
    <row r="33" spans="1:4" ht="12.75">
      <c r="A33" s="9" t="s">
        <v>110</v>
      </c>
      <c r="B33" s="40" t="s">
        <v>111</v>
      </c>
      <c r="C33" s="31">
        <v>0.0003888</v>
      </c>
      <c r="D33" s="72">
        <f t="shared" si="0"/>
        <v>0.0004543033463834931</v>
      </c>
    </row>
    <row r="34" spans="1:4" ht="12.75">
      <c r="A34" s="51" t="s">
        <v>197</v>
      </c>
      <c r="B34" s="40" t="s">
        <v>198</v>
      </c>
      <c r="C34" s="31">
        <v>0.0003</v>
      </c>
      <c r="D34" s="72">
        <f t="shared" si="0"/>
        <v>0.00035054270554281874</v>
      </c>
    </row>
    <row r="35" spans="1:4" ht="12.75">
      <c r="A35" s="73" t="s">
        <v>328</v>
      </c>
      <c r="B35" s="40" t="s">
        <v>329</v>
      </c>
      <c r="C35" s="31">
        <v>0.00028836</v>
      </c>
      <c r="D35" s="72">
        <f t="shared" si="0"/>
        <v>0.00033694164856775733</v>
      </c>
    </row>
    <row r="36" spans="1:4" ht="12.75">
      <c r="A36" s="73" t="s">
        <v>342</v>
      </c>
      <c r="B36" s="40" t="s">
        <v>343</v>
      </c>
      <c r="C36" s="31">
        <v>0.00024</v>
      </c>
      <c r="D36" s="72">
        <f t="shared" si="0"/>
        <v>0.000280434164434255</v>
      </c>
    </row>
    <row r="37" spans="1:4" ht="12.75">
      <c r="A37" s="9" t="s">
        <v>262</v>
      </c>
      <c r="B37" s="40" t="s">
        <v>469</v>
      </c>
      <c r="C37" s="31">
        <v>0.00010926</v>
      </c>
      <c r="D37" s="72">
        <f t="shared" si="0"/>
        <v>0.00012766765335869458</v>
      </c>
    </row>
    <row r="38" spans="1:4" ht="12.75">
      <c r="A38" s="9" t="s">
        <v>254</v>
      </c>
      <c r="B38" s="40" t="s">
        <v>255</v>
      </c>
      <c r="C38" s="31">
        <v>0.000107</v>
      </c>
      <c r="D38" s="72">
        <f t="shared" si="0"/>
        <v>0.000125026898310272</v>
      </c>
    </row>
    <row r="39" spans="1:4" ht="12.75">
      <c r="A39" s="9" t="s">
        <v>223</v>
      </c>
      <c r="B39" s="40" t="s">
        <v>224</v>
      </c>
      <c r="C39" s="31">
        <v>3.275E-05</v>
      </c>
      <c r="D39" s="72">
        <f t="shared" si="0"/>
        <v>3.826757868842438E-05</v>
      </c>
    </row>
    <row r="40" spans="1:4" ht="12.75">
      <c r="A40" s="14" t="s">
        <v>179</v>
      </c>
      <c r="B40" s="42" t="s">
        <v>180</v>
      </c>
      <c r="C40" s="32">
        <v>1.35E-05</v>
      </c>
      <c r="D40" s="74">
        <f t="shared" si="0"/>
        <v>1.5774421749426844E-05</v>
      </c>
    </row>
    <row r="42" ht="12.75">
      <c r="A42" t="s">
        <v>87</v>
      </c>
    </row>
    <row r="43" ht="12.75">
      <c r="A43" s="30" t="s">
        <v>88</v>
      </c>
    </row>
    <row r="44" ht="12.75">
      <c r="A44" s="30" t="s">
        <v>89</v>
      </c>
    </row>
  </sheetData>
  <sheetProtection/>
  <mergeCells count="3">
    <mergeCell ref="A2:D2"/>
    <mergeCell ref="A3:D3"/>
    <mergeCell ref="A4:D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57421875" style="0" customWidth="1"/>
    <col min="2" max="2" width="37.140625" style="0" bestFit="1" customWidth="1"/>
    <col min="3" max="6" width="6.57421875" style="0" bestFit="1" customWidth="1"/>
    <col min="7" max="7" width="5.7109375" style="0" bestFit="1" customWidth="1"/>
  </cols>
  <sheetData>
    <row r="2" spans="1:7" ht="20.25">
      <c r="A2" s="62" t="s">
        <v>56</v>
      </c>
      <c r="B2" s="62"/>
      <c r="C2" s="62"/>
      <c r="D2" s="62"/>
      <c r="E2" s="62"/>
      <c r="F2" s="62"/>
      <c r="G2" s="62"/>
    </row>
    <row r="3" spans="1:7" ht="20.25">
      <c r="A3" s="62" t="s">
        <v>741</v>
      </c>
      <c r="B3" s="62"/>
      <c r="C3" s="62"/>
      <c r="D3" s="62"/>
      <c r="E3" s="62"/>
      <c r="F3" s="62"/>
      <c r="G3" s="62"/>
    </row>
    <row r="4" spans="1:7" ht="12.75">
      <c r="A4" s="70" t="s">
        <v>755</v>
      </c>
      <c r="B4" s="70"/>
      <c r="C4" s="70"/>
      <c r="D4" s="70"/>
      <c r="E4" s="70"/>
      <c r="F4" s="70"/>
      <c r="G4" s="70"/>
    </row>
    <row r="5" spans="1:7" ht="12.75">
      <c r="A5" s="70" t="s">
        <v>58</v>
      </c>
      <c r="B5" s="70"/>
      <c r="C5" s="70"/>
      <c r="D5" s="70"/>
      <c r="E5" s="70"/>
      <c r="F5" s="70"/>
      <c r="G5" s="70"/>
    </row>
    <row r="6" spans="1:7" ht="12.75">
      <c r="A6" s="70" t="s">
        <v>59</v>
      </c>
      <c r="B6" s="70"/>
      <c r="C6" s="70"/>
      <c r="D6" s="70"/>
      <c r="E6" s="70"/>
      <c r="F6" s="70"/>
      <c r="G6" s="70"/>
    </row>
    <row r="8" spans="1:7" ht="12.75">
      <c r="A8" s="26" t="s">
        <v>60</v>
      </c>
      <c r="B8" s="22"/>
      <c r="C8" s="4" t="s">
        <v>96</v>
      </c>
      <c r="D8" s="4" t="s">
        <v>462</v>
      </c>
      <c r="E8" s="4" t="s">
        <v>520</v>
      </c>
      <c r="F8" s="4" t="s">
        <v>527</v>
      </c>
      <c r="G8" s="4" t="s">
        <v>528</v>
      </c>
    </row>
    <row r="9" spans="1:7" ht="12.75">
      <c r="A9" s="66" t="s">
        <v>61</v>
      </c>
      <c r="B9" s="67"/>
      <c r="C9" s="27"/>
      <c r="D9" s="28"/>
      <c r="E9" s="28"/>
      <c r="F9" s="28"/>
      <c r="G9" s="29"/>
    </row>
    <row r="10" spans="1:7" ht="12.75">
      <c r="A10" s="9" t="s">
        <v>530</v>
      </c>
      <c r="B10" s="40" t="s">
        <v>531</v>
      </c>
      <c r="C10" s="16"/>
      <c r="D10" s="17"/>
      <c r="E10" s="17"/>
      <c r="F10" s="17"/>
      <c r="G10" s="18"/>
    </row>
    <row r="11" spans="1:7" ht="12.75">
      <c r="A11" s="9" t="s">
        <v>62</v>
      </c>
      <c r="B11" s="40" t="s">
        <v>63</v>
      </c>
      <c r="C11" s="16">
        <v>0.15009118</v>
      </c>
      <c r="D11" s="17">
        <v>0.03592719</v>
      </c>
      <c r="E11" s="17">
        <v>0.35423518</v>
      </c>
      <c r="F11" s="17">
        <v>1.59148576</v>
      </c>
      <c r="G11" s="18">
        <v>3.63811411</v>
      </c>
    </row>
    <row r="12" spans="1:7" ht="12.75">
      <c r="A12" s="9" t="s">
        <v>64</v>
      </c>
      <c r="B12" s="40" t="s">
        <v>65</v>
      </c>
      <c r="C12" s="19">
        <v>0.00122889</v>
      </c>
      <c r="D12" s="20">
        <v>0.00184012</v>
      </c>
      <c r="E12" s="20">
        <v>0.02608904</v>
      </c>
      <c r="F12" s="20">
        <v>0.02279541</v>
      </c>
      <c r="G12" s="21">
        <v>0.0059097</v>
      </c>
    </row>
    <row r="13" spans="1:7" ht="12.75">
      <c r="A13" s="68" t="s">
        <v>66</v>
      </c>
      <c r="B13" s="69"/>
      <c r="C13" s="59">
        <f>SUM(C10:C12)</f>
        <v>0.15132007</v>
      </c>
      <c r="D13" s="59">
        <f>SUM(D10:D12)</f>
        <v>0.03776731</v>
      </c>
      <c r="E13" s="59">
        <f>SUM(E10:E12)</f>
        <v>0.38032422</v>
      </c>
      <c r="F13" s="59">
        <f>SUM(F10:F12)</f>
        <v>1.6142811700000002</v>
      </c>
      <c r="G13" s="60">
        <f>SUM(G10:G12)</f>
        <v>3.64402381</v>
      </c>
    </row>
    <row r="14" spans="1:7" ht="12.75">
      <c r="A14" s="11"/>
      <c r="B14" s="11"/>
      <c r="C14" s="12"/>
      <c r="D14" s="11"/>
      <c r="E14" s="11"/>
      <c r="F14" s="11"/>
      <c r="G14" s="11"/>
    </row>
    <row r="15" spans="1:7" ht="12.75">
      <c r="A15" s="66" t="s">
        <v>67</v>
      </c>
      <c r="B15" s="67"/>
      <c r="C15" s="27"/>
      <c r="D15" s="28"/>
      <c r="E15" s="28"/>
      <c r="F15" s="28"/>
      <c r="G15" s="29"/>
    </row>
    <row r="16" spans="1:7" ht="12.75">
      <c r="A16" s="9" t="s">
        <v>495</v>
      </c>
      <c r="B16" s="40" t="s">
        <v>496</v>
      </c>
      <c r="C16" s="16"/>
      <c r="D16" s="17"/>
      <c r="E16" s="17"/>
      <c r="F16" s="17">
        <v>0.0665905</v>
      </c>
      <c r="G16" s="18">
        <v>0.04875025</v>
      </c>
    </row>
    <row r="17" spans="1:7" ht="12.75">
      <c r="A17" s="9" t="s">
        <v>68</v>
      </c>
      <c r="B17" s="40" t="s">
        <v>69</v>
      </c>
      <c r="C17" s="16">
        <v>0.40930457</v>
      </c>
      <c r="D17" s="17">
        <v>0.44506615</v>
      </c>
      <c r="E17" s="17">
        <v>2.19876983</v>
      </c>
      <c r="F17" s="17">
        <v>1.54499412</v>
      </c>
      <c r="G17" s="18">
        <v>2.10959503</v>
      </c>
    </row>
    <row r="18" spans="1:7" ht="12.75">
      <c r="A18" s="9" t="s">
        <v>70</v>
      </c>
      <c r="B18" s="40" t="s">
        <v>71</v>
      </c>
      <c r="C18" s="16">
        <v>0.42951565</v>
      </c>
      <c r="D18" s="17">
        <v>0.49419362</v>
      </c>
      <c r="E18" s="17">
        <v>0.20567536</v>
      </c>
      <c r="F18" s="17">
        <v>0.24070704</v>
      </c>
      <c r="G18" s="18">
        <v>0.20036647</v>
      </c>
    </row>
    <row r="19" spans="1:7" ht="12.75">
      <c r="A19" s="9" t="s">
        <v>749</v>
      </c>
      <c r="B19" s="40" t="s">
        <v>750</v>
      </c>
      <c r="C19" s="16"/>
      <c r="D19" s="17"/>
      <c r="E19" s="17">
        <v>0.0471244</v>
      </c>
      <c r="F19" s="17"/>
      <c r="G19" s="18"/>
    </row>
    <row r="20" spans="1:7" ht="12.75">
      <c r="A20" s="9" t="s">
        <v>72</v>
      </c>
      <c r="B20" s="40" t="s">
        <v>73</v>
      </c>
      <c r="C20" s="19">
        <v>0.0614324</v>
      </c>
      <c r="D20" s="20">
        <v>0.12096235</v>
      </c>
      <c r="E20" s="20">
        <v>0.246552</v>
      </c>
      <c r="F20" s="20">
        <v>0.017495</v>
      </c>
      <c r="G20" s="21">
        <v>0.017421</v>
      </c>
    </row>
    <row r="21" spans="1:7" ht="12.75">
      <c r="A21" s="64" t="s">
        <v>74</v>
      </c>
      <c r="B21" s="65"/>
      <c r="C21" s="59">
        <f>SUM(C16:C20)</f>
        <v>0.9002526200000001</v>
      </c>
      <c r="D21" s="59">
        <f>SUM(D16:D20)</f>
        <v>1.0602221200000002</v>
      </c>
      <c r="E21" s="59">
        <f>SUM(E16:E20)</f>
        <v>2.6981215899999995</v>
      </c>
      <c r="F21" s="59">
        <f>SUM(F16:F20)</f>
        <v>1.86978666</v>
      </c>
      <c r="G21" s="60">
        <f>SUM(G16:G20)</f>
        <v>2.37613275</v>
      </c>
    </row>
    <row r="22" spans="1:7" ht="12.75">
      <c r="A22" s="11"/>
      <c r="B22" s="11"/>
      <c r="C22" s="12"/>
      <c r="D22" s="11"/>
      <c r="E22" s="11"/>
      <c r="F22" s="11"/>
      <c r="G22" s="11"/>
    </row>
    <row r="23" spans="1:7" ht="12.75">
      <c r="A23" s="66" t="s">
        <v>75</v>
      </c>
      <c r="B23" s="67"/>
      <c r="C23" s="27"/>
      <c r="D23" s="28"/>
      <c r="E23" s="28"/>
      <c r="F23" s="28"/>
      <c r="G23" s="29"/>
    </row>
    <row r="24" spans="1:7" ht="12.75">
      <c r="A24" s="9" t="s">
        <v>497</v>
      </c>
      <c r="B24" s="40" t="s">
        <v>498</v>
      </c>
      <c r="C24" s="16"/>
      <c r="D24" s="17"/>
      <c r="E24" s="17"/>
      <c r="F24" s="17">
        <v>0.0111742</v>
      </c>
      <c r="G24" s="18">
        <v>0.1071676</v>
      </c>
    </row>
    <row r="25" spans="1:7" ht="12.75">
      <c r="A25" s="9" t="s">
        <v>76</v>
      </c>
      <c r="B25" s="40" t="s">
        <v>77</v>
      </c>
      <c r="C25" s="16">
        <v>0.31779332</v>
      </c>
      <c r="D25" s="17">
        <v>0.37463559</v>
      </c>
      <c r="E25" s="17">
        <v>1.0073436</v>
      </c>
      <c r="F25" s="17">
        <v>0.19600281</v>
      </c>
      <c r="G25" s="18">
        <v>0.19972417</v>
      </c>
    </row>
    <row r="26" spans="1:7" ht="12.75">
      <c r="A26" s="9" t="s">
        <v>751</v>
      </c>
      <c r="B26" s="40" t="s">
        <v>752</v>
      </c>
      <c r="C26" s="16">
        <v>0.00077</v>
      </c>
      <c r="D26" s="17"/>
      <c r="E26" s="17"/>
      <c r="F26" s="17">
        <v>6.06E-05</v>
      </c>
      <c r="G26" s="18"/>
    </row>
    <row r="27" spans="1:7" ht="12.75">
      <c r="A27" s="9" t="s">
        <v>499</v>
      </c>
      <c r="B27" s="40" t="s">
        <v>500</v>
      </c>
      <c r="C27" s="16"/>
      <c r="D27" s="17"/>
      <c r="E27" s="17"/>
      <c r="F27" s="17"/>
      <c r="G27" s="18"/>
    </row>
    <row r="28" spans="1:7" ht="12.75">
      <c r="A28" s="9" t="s">
        <v>78</v>
      </c>
      <c r="B28" s="40" t="s">
        <v>79</v>
      </c>
      <c r="C28" s="16"/>
      <c r="D28" s="17"/>
      <c r="E28" s="17"/>
      <c r="F28" s="17">
        <v>0.00038</v>
      </c>
      <c r="G28" s="18"/>
    </row>
    <row r="29" spans="1:7" ht="12.75">
      <c r="A29" s="9" t="s">
        <v>501</v>
      </c>
      <c r="B29" s="40" t="s">
        <v>502</v>
      </c>
      <c r="C29" s="16"/>
      <c r="D29" s="17"/>
      <c r="E29" s="17"/>
      <c r="F29" s="17">
        <v>5.66E-05</v>
      </c>
      <c r="G29" s="18">
        <v>0.00031301</v>
      </c>
    </row>
    <row r="30" spans="1:7" ht="12.75">
      <c r="A30" s="9" t="s">
        <v>80</v>
      </c>
      <c r="B30" s="40" t="s">
        <v>81</v>
      </c>
      <c r="C30" s="16"/>
      <c r="D30" s="17"/>
      <c r="E30" s="17"/>
      <c r="F30" s="17"/>
      <c r="G30" s="18">
        <v>0.00169048</v>
      </c>
    </row>
    <row r="31" spans="1:7" ht="12.75">
      <c r="A31" s="9" t="s">
        <v>82</v>
      </c>
      <c r="B31" s="40" t="s">
        <v>83</v>
      </c>
      <c r="C31" s="16">
        <v>0.0306607</v>
      </c>
      <c r="D31" s="17">
        <v>0.061633</v>
      </c>
      <c r="E31" s="17"/>
      <c r="F31" s="17">
        <v>0.370258</v>
      </c>
      <c r="G31" s="18">
        <v>0.09600551</v>
      </c>
    </row>
    <row r="32" spans="1:7" ht="12.75">
      <c r="A32" s="9" t="s">
        <v>84</v>
      </c>
      <c r="B32" s="40" t="s">
        <v>85</v>
      </c>
      <c r="C32" s="16">
        <v>0.04225697</v>
      </c>
      <c r="D32" s="17">
        <v>0.01228301</v>
      </c>
      <c r="E32" s="17">
        <v>0.0174081</v>
      </c>
      <c r="F32" s="17">
        <v>0.04951026</v>
      </c>
      <c r="G32" s="18"/>
    </row>
    <row r="33" spans="1:7" ht="12.75">
      <c r="A33" s="9" t="s">
        <v>518</v>
      </c>
      <c r="B33" s="40" t="s">
        <v>519</v>
      </c>
      <c r="C33" s="19">
        <v>0.1586346</v>
      </c>
      <c r="D33" s="20"/>
      <c r="E33" s="20">
        <v>0.008305</v>
      </c>
      <c r="F33" s="20">
        <v>0.0002262</v>
      </c>
      <c r="G33" s="21">
        <v>0.00011733</v>
      </c>
    </row>
    <row r="34" spans="1:7" ht="12.75">
      <c r="A34" s="64" t="s">
        <v>86</v>
      </c>
      <c r="B34" s="65"/>
      <c r="C34" s="61">
        <f>SUM(C24:C33)</f>
        <v>0.55011559</v>
      </c>
      <c r="D34" s="61">
        <f>SUM(D24:D33)</f>
        <v>0.4485516</v>
      </c>
      <c r="E34" s="61">
        <f>SUM(E24:E33)</f>
        <v>1.0330567</v>
      </c>
      <c r="F34" s="61">
        <f>SUM(F24:F33)</f>
        <v>0.6276686699999999</v>
      </c>
      <c r="G34" s="61">
        <f>SUM(G24:G33)</f>
        <v>0.40501810000000005</v>
      </c>
    </row>
    <row r="36" ht="12.75">
      <c r="A36" t="s">
        <v>87</v>
      </c>
    </row>
    <row r="37" ht="12.75">
      <c r="A37" s="30" t="s">
        <v>88</v>
      </c>
    </row>
    <row r="38" ht="12.75">
      <c r="A38" s="30" t="s">
        <v>89</v>
      </c>
    </row>
  </sheetData>
  <sheetProtection/>
  <mergeCells count="11">
    <mergeCell ref="A6:G6"/>
    <mergeCell ref="A5:G5"/>
    <mergeCell ref="A4:G4"/>
    <mergeCell ref="A3:G3"/>
    <mergeCell ref="A2:G2"/>
    <mergeCell ref="A34:B34"/>
    <mergeCell ref="A9:B9"/>
    <mergeCell ref="A13:B13"/>
    <mergeCell ref="A15:B15"/>
    <mergeCell ref="A21:B21"/>
    <mergeCell ref="A23:B2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pc-patricia</dc:creator>
  <cp:keywords/>
  <dc:description/>
  <cp:lastModifiedBy>kgkjk</cp:lastModifiedBy>
  <dcterms:created xsi:type="dcterms:W3CDTF">2010-10-07T13:55:29Z</dcterms:created>
  <dcterms:modified xsi:type="dcterms:W3CDTF">2014-07-18T13:39:37Z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